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4635" yWindow="495" windowWidth="29040" windowHeight="16260" tabRatio="592"/>
  </bookViews>
  <sheets>
    <sheet name="Суточная ведомость" sheetId="12" r:id="rId1"/>
    <sheet name="Лист1" sheetId="13" r:id="rId2"/>
  </sheets>
  <definedNames>
    <definedName name="_xlnm.Print_Area" localSheetId="0">'Суточная ведомость'!$A$1:$N$51</definedName>
  </definedNames>
  <calcPr calcId="145621"/>
</workbook>
</file>

<file path=xl/calcChain.xml><?xml version="1.0" encoding="utf-8"?>
<calcChain xmlns="http://schemas.openxmlformats.org/spreadsheetml/2006/main">
  <c r="J43" i="12" l="1"/>
  <c r="D43" i="12"/>
</calcChain>
</file>

<file path=xl/sharedStrings.xml><?xml version="1.0" encoding="utf-8"?>
<sst xmlns="http://schemas.openxmlformats.org/spreadsheetml/2006/main" count="227" uniqueCount="150">
  <si>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</si>
  <si>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</si>
  <si>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</si>
  <si>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</si>
  <si>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</si>
  <si>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</si>
  <si>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</si>
  <si>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</si>
  <si>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</si>
  <si>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</si>
  <si>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</si>
  <si>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</si>
  <si>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</si>
  <si>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</si>
  <si>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</si>
  <si>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</si>
  <si>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</si>
  <si>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</si>
  <si>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</si>
  <si>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</si>
  <si>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</si>
  <si>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</si>
  <si>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</si>
  <si>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</si>
  <si>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</si>
  <si>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</si>
  <si>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</si>
  <si>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</si>
  <si>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</si>
  <si>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ЮТЭК-Нефтеюганск</t>
  </si>
  <si>
    <t>Советский ф-ал 
АО "ЮРЭСК"</t>
  </si>
  <si>
    <t>Няганьский ф-ал 
АО "ЮРЭСК"</t>
  </si>
  <si>
    <t>Исполнитель : ДОДС Громаков Н.Н.</t>
  </si>
  <si>
    <t>за период с 08:00 29.05.17 по 8:00 05.06.17.</t>
  </si>
  <si>
    <t>п. Приобье</t>
  </si>
  <si>
    <t>ПС 110/10 Сергино,
ВЛ-10 БПТОиК-1</t>
  </si>
  <si>
    <t>ТО, НАПВ</t>
  </si>
  <si>
    <t>29.05.17
11:28</t>
  </si>
  <si>
    <t>29.05.17
12:30</t>
  </si>
  <si>
    <t>Повреждение концевой кабельной муфты на опоре №1. Потребитель переведен в 12:30 на ВЛ-10 БПТОиК-2.</t>
  </si>
  <si>
    <t>нет</t>
  </si>
  <si>
    <t>г. Нефтеюганск</t>
  </si>
  <si>
    <t>ПС 35/6 №195,
ВЛ-6 195-11</t>
  </si>
  <si>
    <t>МТЗ</t>
  </si>
  <si>
    <t>30.05.17
08:50</t>
  </si>
  <si>
    <t>30.05.17
09:16</t>
  </si>
  <si>
    <t>Причина не установлена, произведен осмотр, замечаний нет.</t>
  </si>
  <si>
    <t>4</t>
  </si>
  <si>
    <t>ТО</t>
  </si>
  <si>
    <t>30.05.17
14:33</t>
  </si>
  <si>
    <t>30.05.17
16:36</t>
  </si>
  <si>
    <t>Повреждение 2Т на ТП-16-2.</t>
  </si>
  <si>
    <t>п. Лорба</t>
  </si>
  <si>
    <t>ВЛ-110 Красноленинская-Рогожниковская-1</t>
  </si>
  <si>
    <t>ДФЗ, НАПВ, РПВ неусп.</t>
  </si>
  <si>
    <t>02.06.17
14:19</t>
  </si>
  <si>
    <t>03.06.17
01:05</t>
  </si>
  <si>
    <t xml:space="preserve">г.Советский </t>
  </si>
  <si>
    <t>ПС 110/10 Советская, 
КЛ-10 МК-156</t>
  </si>
  <si>
    <t>03.06.17
03:36</t>
  </si>
  <si>
    <t>03.06.17
05:12</t>
  </si>
  <si>
    <t>да</t>
  </si>
  <si>
    <t>Кондинский ф-ал
АО "ЮРЭСК"</t>
  </si>
  <si>
    <t>п. Междуреченский</t>
  </si>
  <si>
    <t>ПС 110/35/10 Юмас, 
В-10 Луговой</t>
  </si>
  <si>
    <t>03.06.17
12:25</t>
  </si>
  <si>
    <t>03.06.17
13:27</t>
  </si>
  <si>
    <t>Повреждение концевой кабельной муфты оп №1 ф. А,В,С. В 13:27 потребители переведены на ВЛ-10 Центральный.</t>
  </si>
  <si>
    <t>п. Мортка</t>
  </si>
  <si>
    <t>ПС 110/10 МДФ, 
СВ-110, В-110 Сотник</t>
  </si>
  <si>
    <t>ЗДЗ</t>
  </si>
  <si>
    <t>03.06.17
16:27</t>
  </si>
  <si>
    <t>03.06.17
19:49</t>
  </si>
  <si>
    <t>ПС 110/10 МДФ, 
В-10 Мортка-1</t>
  </si>
  <si>
    <t>03.06.17
16:32</t>
  </si>
  <si>
    <t>03.06.17
18:20</t>
  </si>
  <si>
    <t>г. Советский</t>
  </si>
  <si>
    <t>ПС 110/10 Советская, 
ВЛ-10 МК-156</t>
  </si>
  <si>
    <t>снижение сопротивления изоляции 1С-10</t>
  </si>
  <si>
    <t>03.06.17
19:51</t>
  </si>
  <si>
    <t>03.06.17
21:05</t>
  </si>
  <si>
    <t>03.06.17
19:09</t>
  </si>
  <si>
    <t>д/сад, котельная</t>
  </si>
  <si>
    <t>п. Кама, п. Алтай</t>
  </si>
  <si>
    <t>ТО, УАПВ</t>
  </si>
  <si>
    <t>03.06.17
22:45</t>
  </si>
  <si>
    <t>п. Таежный</t>
  </si>
  <si>
    <t>04.06.17
11:43</t>
  </si>
  <si>
    <t>04.06.17
13:26</t>
  </si>
  <si>
    <t>Разрушение разрядника на ТП-16-509.</t>
  </si>
  <si>
    <t>04.06.17
13:35</t>
  </si>
  <si>
    <t>ПС 110/35/10 Выкатная, 
ВЛ-35 Выкатная-Кама</t>
  </si>
  <si>
    <t>Повреждение концевой муфты оп.№1. В 18:20 потребители переведены на ВЛ-10 Мортка-2.</t>
  </si>
  <si>
    <t>РП-41, ВЛ-10 Черемхи-1,2</t>
  </si>
  <si>
    <t>04.06.17
20:02</t>
  </si>
  <si>
    <t>ПС 110/10 Таежная, 
ВЛ-10 Березовский-1</t>
  </si>
  <si>
    <t>Березовский  ф-ал 
АО "ЮРЭСК"</t>
  </si>
  <si>
    <t>п.Теги, д.Устрем, д.Пугоры</t>
  </si>
  <si>
    <t>04.06.17
20:40</t>
  </si>
  <si>
    <t>04.06.17
21:50</t>
  </si>
  <si>
    <t>д.Шайтанка</t>
  </si>
  <si>
    <t>04.06.17
21:00</t>
  </si>
  <si>
    <t>п.Приобье</t>
  </si>
  <si>
    <t>05.06.17
00:26</t>
  </si>
  <si>
    <t>п.Горноправдинск</t>
  </si>
  <si>
    <t>ПС 110/10 Горноправдинская
ВЛ-10 РММ</t>
  </si>
  <si>
    <t>отключена персоналом</t>
  </si>
  <si>
    <t>04.06.17
22:16</t>
  </si>
  <si>
    <t>г.Ханты-Мансийск</t>
  </si>
  <si>
    <t>05.06.17
00:50</t>
  </si>
  <si>
    <t>05.06.17
04:27</t>
  </si>
  <si>
    <t>3</t>
  </si>
  <si>
    <t>п. Белогорье</t>
  </si>
  <si>
    <t>ПС 110/10 Луговская,
ВЛ-10 Белогорье-2</t>
  </si>
  <si>
    <t>МТЗ, УАПВ</t>
  </si>
  <si>
    <t>04.06.17
11:16</t>
  </si>
  <si>
    <t>Причина не установлена, произведен осмотр (гроза).</t>
  </si>
  <si>
    <t>п. Тюли, 
п. Выкатной</t>
  </si>
  <si>
    <t>ПС 110/35/10 Выкатная,
ВЛ-10 Тюли</t>
  </si>
  <si>
    <t>04.06.17
16:38</t>
  </si>
  <si>
    <t>ПС 110/10 Таежная, 
ВЛ-10 Таежный-2/1</t>
  </si>
  <si>
    <t>ПС 220/110/10 Картопья, 
ВЛ-10 ПМК</t>
  </si>
  <si>
    <t>Повреждение изолятора ф. "С" на опоре №161.</t>
  </si>
  <si>
    <t>Повреждение разрядника на опоре №40/3/1/1 (гроза).</t>
  </si>
  <si>
    <t>п. Коммунистический</t>
  </si>
  <si>
    <t>ТП №16-805, 1Т</t>
  </si>
  <si>
    <t>отработали плавкие предохранители 10 кВ</t>
  </si>
  <si>
    <t>03.06.17
21:30</t>
  </si>
  <si>
    <t>04.06.17
04:05</t>
  </si>
  <si>
    <t>Повреждение 1Т (гроза).</t>
  </si>
  <si>
    <t xml:space="preserve">АО "ЮРЭСК" 
г.Ханты-Мансийск </t>
  </si>
  <si>
    <t>ПС 35/10 Ярки,
ВЛ-10 Базьяны</t>
  </si>
  <si>
    <t>04.06.17
17:37</t>
  </si>
  <si>
    <t>д.Добрино, д.Базьяны</t>
  </si>
  <si>
    <t>Повреждение силового трансформатора. В 21:50 КПП-6/20 Березово 2С-20кВ запитана от 1С-20кВ.</t>
  </si>
  <si>
    <t>На ТП-16-087 отгорел шлейф на проходном изоляторе (ТП на балансе СУ-881).</t>
  </si>
  <si>
    <t>Разрушение разрядника на ТП-16-509 ВЛ-10 Таежный-2/1.</t>
  </si>
  <si>
    <t>д. Ярки</t>
  </si>
  <si>
    <t>ТО, МТЗ, УАПВ</t>
  </si>
  <si>
    <t>04.06.17
16:02</t>
  </si>
  <si>
    <t>Причина устанавливается (гроза).</t>
  </si>
  <si>
    <t>ПС 110/10 Сергино, 
В-10 Ж/дорога</t>
  </si>
  <si>
    <t xml:space="preserve">Итого - 24 отключения, из них в сетях ЮРЭСК - 11. </t>
  </si>
  <si>
    <t>КЗ в камере силового трансформатора.</t>
  </si>
  <si>
    <t>ПС 110/35/10 ГИБДД                ВЛ-35 ГИБДД-Ярки-2</t>
  </si>
  <si>
    <t>Выправка опоры №32.</t>
  </si>
  <si>
    <t>05.06.17
12:45</t>
  </si>
  <si>
    <t>Пробой проходного изолятора ф."В" в яч.В-10 1Т.</t>
  </si>
  <si>
    <t>КТП-20/0,4 №11-1032  
В-20 1Т</t>
  </si>
  <si>
    <t>КПП-6/20 №11-1053, В-6 2Т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</si>
</sst>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h:mm;@"/>
  </numFmts>
  <fonts count="5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71">
    <xf numFmtId="0" fontId="0" fillId="0" borderId="0"/>
    <xf numFmtId="0" fontId="28" fillId="0" borderId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9" fillId="0" borderId="0"/>
    <xf numFmtId="164" fontId="45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2" fillId="0" borderId="0"/>
    <xf numFmtId="165" fontId="29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4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29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3" fillId="0" borderId="0">
      <alignment horizontal="left"/>
    </xf>
    <xf numFmtId="0" fontId="2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29" fillId="0" borderId="0" applyFont="0" applyFill="0" applyBorder="0" applyAlignment="0" applyProtection="0"/>
    <xf numFmtId="0" fontId="10" fillId="0" borderId="0"/>
    <xf numFmtId="165" fontId="4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51" fillId="0" borderId="0" applyFont="0" applyFill="0" applyBorder="0" applyAlignment="0" applyProtection="0"/>
    <xf numFmtId="0" fontId="6" fillId="0" borderId="0"/>
    <xf numFmtId="0" fontId="51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29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165" fontId="5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</cellStyleXfs>
  <cellXfs count="131">
    <xf numFmtId="0" fontId="0" fillId="0" borderId="0" xfId="0"/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66" fontId="26" fillId="0" borderId="0" xfId="0" applyNumberFormat="1" applyFont="1" applyFill="1" applyBorder="1" applyAlignment="1">
      <alignment vertical="center" wrapText="1"/>
    </xf>
    <xf numFmtId="20" fontId="26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49" fontId="25" fillId="0" borderId="0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67" fontId="33" fillId="0" borderId="0" xfId="0" applyNumberFormat="1" applyFont="1" applyFill="1" applyBorder="1" applyAlignment="1">
      <alignment horizontal="left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 wrapText="1"/>
    </xf>
    <xf numFmtId="20" fontId="57" fillId="0" borderId="0" xfId="0" applyNumberFormat="1" applyFont="1" applyFill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horizontal="left" vertical="center" wrapText="1"/>
    </xf>
    <xf numFmtId="1" fontId="31" fillId="2" borderId="1" xfId="0" applyNumberFormat="1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vertical="center" wrapText="1"/>
    </xf>
    <xf numFmtId="49" fontId="56" fillId="0" borderId="1" xfId="0" applyNumberFormat="1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center" vertical="center" wrapText="1"/>
    </xf>
    <xf numFmtId="167" fontId="31" fillId="0" borderId="1" xfId="0" applyNumberFormat="1" applyFont="1" applyFill="1" applyBorder="1" applyAlignment="1">
      <alignment horizontal="center"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 wrapText="1"/>
    </xf>
    <xf numFmtId="49" fontId="31" fillId="0" borderId="4" xfId="0" applyNumberFormat="1" applyFont="1" applyFill="1" applyBorder="1" applyAlignment="1">
      <alignment horizontal="center" vertical="center" wrapText="1"/>
    </xf>
    <xf numFmtId="49" fontId="56" fillId="0" borderId="4" xfId="0" applyNumberFormat="1" applyFont="1" applyFill="1" applyBorder="1" applyAlignment="1">
      <alignment horizontal="center" vertical="center" wrapText="1"/>
    </xf>
    <xf numFmtId="167" fontId="31" fillId="0" borderId="3" xfId="0" applyNumberFormat="1" applyFont="1" applyFill="1" applyBorder="1" applyAlignment="1">
      <alignment horizontal="center" vertical="center" wrapText="1"/>
    </xf>
    <xf numFmtId="1" fontId="31" fillId="0" borderId="4" xfId="0" applyNumberFormat="1" applyFont="1" applyFill="1" applyBorder="1" applyAlignment="1">
      <alignment horizontal="center" vertical="center" wrapText="1"/>
    </xf>
    <xf numFmtId="49" fontId="56" fillId="0" borderId="1" xfId="8" applyNumberFormat="1" applyFont="1" applyFill="1" applyBorder="1" applyAlignment="1">
      <alignment horizontal="center" vertical="center" wrapText="1"/>
    </xf>
    <xf numFmtId="49" fontId="56" fillId="0" borderId="4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vertical="center" wrapText="1"/>
    </xf>
    <xf numFmtId="20" fontId="31" fillId="0" borderId="1" xfId="0" applyNumberFormat="1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1" fontId="31" fillId="0" borderId="7" xfId="0" applyNumberFormat="1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horizontal="center" vertical="center" wrapText="1"/>
    </xf>
    <xf numFmtId="167" fontId="56" fillId="0" borderId="4" xfId="0" applyNumberFormat="1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horizontal="center" vertical="center"/>
    </xf>
    <xf numFmtId="0" fontId="31" fillId="4" borderId="1" xfId="0" applyFont="1" applyFill="1" applyBorder="1" applyAlignment="1">
      <alignment horizontal="left" vertical="center" wrapText="1"/>
    </xf>
    <xf numFmtId="0" fontId="31" fillId="6" borderId="1" xfId="0" applyFont="1" applyFill="1" applyBorder="1" applyAlignment="1">
      <alignment horizontal="left" vertical="center" wrapText="1"/>
    </xf>
    <xf numFmtId="0" fontId="31" fillId="6" borderId="9" xfId="0" applyFont="1" applyFill="1" applyBorder="1" applyAlignment="1">
      <alignment horizontal="left" vertical="center" wrapText="1"/>
    </xf>
    <xf numFmtId="0" fontId="31" fillId="5" borderId="1" xfId="0" applyFont="1" applyFill="1" applyBorder="1" applyAlignment="1">
      <alignment horizontal="left" vertical="center" wrapText="1"/>
    </xf>
    <xf numFmtId="0" fontId="31" fillId="5" borderId="9" xfId="0" applyFont="1" applyFill="1" applyBorder="1" applyAlignment="1">
      <alignment horizontal="left" vertical="center" wrapText="1"/>
    </xf>
    <xf numFmtId="49" fontId="56" fillId="5" borderId="1" xfId="0" applyNumberFormat="1" applyFont="1" applyFill="1" applyBorder="1" applyAlignment="1">
      <alignment horizontal="left" vertical="center" wrapText="1"/>
    </xf>
    <xf numFmtId="0" fontId="31" fillId="7" borderId="9" xfId="0" applyFont="1" applyFill="1" applyBorder="1" applyAlignment="1">
      <alignment horizontal="left" vertical="center" wrapText="1"/>
    </xf>
    <xf numFmtId="49" fontId="56" fillId="7" borderId="5" xfId="0" applyNumberFormat="1" applyFont="1" applyFill="1" applyBorder="1" applyAlignment="1">
      <alignment horizontal="left" vertical="center" wrapText="1"/>
    </xf>
    <xf numFmtId="0" fontId="27" fillId="2" borderId="0" xfId="0" applyFont="1" applyFill="1" applyBorder="1" applyAlignment="1">
      <alignment horizontal="left" vertical="center"/>
    </xf>
    <xf numFmtId="1" fontId="31" fillId="2" borderId="7" xfId="0" applyNumberFormat="1" applyFont="1" applyFill="1" applyBorder="1" applyAlignment="1">
      <alignment horizontal="center" vertical="center" wrapText="1"/>
    </xf>
    <xf numFmtId="167" fontId="56" fillId="0" borderId="1" xfId="0" applyNumberFormat="1" applyFont="1" applyFill="1" applyBorder="1" applyAlignment="1">
      <alignment horizontal="center" vertical="center" wrapText="1"/>
    </xf>
    <xf numFmtId="1" fontId="56" fillId="0" borderId="7" xfId="0" applyNumberFormat="1" applyFont="1" applyFill="1" applyBorder="1" applyAlignment="1">
      <alignment horizontal="center" vertical="center" wrapText="1"/>
    </xf>
    <xf numFmtId="0" fontId="56" fillId="0" borderId="7" xfId="0" applyNumberFormat="1" applyFont="1" applyFill="1" applyBorder="1" applyAlignment="1">
      <alignment horizontal="center" vertical="center" wrapText="1"/>
    </xf>
    <xf numFmtId="49" fontId="56" fillId="0" borderId="7" xfId="0" applyNumberFormat="1" applyFont="1" applyFill="1" applyBorder="1" applyAlignment="1">
      <alignment horizontal="center" vertical="center" wrapText="1"/>
    </xf>
    <xf numFmtId="167" fontId="56" fillId="0" borderId="6" xfId="0" applyNumberFormat="1" applyFont="1" applyFill="1" applyBorder="1" applyAlignment="1">
      <alignment horizontal="center" vertical="center" wrapText="1"/>
    </xf>
    <xf numFmtId="0" fontId="56" fillId="0" borderId="10" xfId="0" applyNumberFormat="1" applyFont="1" applyFill="1" applyBorder="1" applyAlignment="1">
      <alignment horizontal="center" vertical="center" wrapText="1"/>
    </xf>
    <xf numFmtId="49" fontId="31" fillId="0" borderId="4" xfId="0" applyNumberFormat="1" applyFont="1" applyFill="1" applyBorder="1" applyAlignment="1">
      <alignment vertical="center" wrapText="1"/>
    </xf>
    <xf numFmtId="49" fontId="56" fillId="0" borderId="4" xfId="0" applyNumberFormat="1" applyFont="1" applyFill="1" applyBorder="1" applyAlignment="1">
      <alignment horizontal="left" vertical="center" wrapText="1"/>
    </xf>
    <xf numFmtId="1" fontId="56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49" fontId="56" fillId="0" borderId="4" xfId="0" applyNumberFormat="1" applyFont="1" applyFill="1" applyBorder="1" applyAlignment="1">
      <alignment horizontal="left" vertical="center" wrapText="1"/>
    </xf>
    <xf numFmtId="49" fontId="31" fillId="0" borderId="7" xfId="0" applyNumberFormat="1" applyFont="1" applyFill="1" applyBorder="1" applyAlignment="1">
      <alignment horizontal="left" vertical="center" wrapText="1"/>
    </xf>
    <xf numFmtId="167" fontId="56" fillId="0" borderId="3" xfId="0" applyNumberFormat="1" applyFont="1" applyFill="1" applyBorder="1" applyAlignment="1">
      <alignment horizontal="center" vertical="center" wrapText="1"/>
    </xf>
    <xf numFmtId="1" fontId="56" fillId="0" borderId="4" xfId="0" applyNumberFormat="1" applyFont="1" applyFill="1" applyBorder="1" applyAlignment="1">
      <alignment horizontal="center" vertical="center" wrapText="1"/>
    </xf>
    <xf numFmtId="0" fontId="31" fillId="7" borderId="5" xfId="0" applyFont="1" applyFill="1" applyBorder="1" applyAlignment="1">
      <alignment horizontal="left" vertical="center" wrapText="1"/>
    </xf>
    <xf numFmtId="0" fontId="56" fillId="5" borderId="7" xfId="0" applyFont="1" applyFill="1" applyBorder="1" applyAlignment="1">
      <alignment vertical="center" wrapText="1"/>
    </xf>
    <xf numFmtId="0" fontId="31" fillId="7" borderId="11" xfId="0" applyFont="1" applyFill="1" applyBorder="1" applyAlignment="1">
      <alignment horizontal="left" vertical="center" wrapText="1"/>
    </xf>
    <xf numFmtId="0" fontId="31" fillId="5" borderId="5" xfId="0" applyFont="1" applyFill="1" applyBorder="1" applyAlignment="1">
      <alignment horizontal="left" vertical="center" wrapText="1"/>
    </xf>
    <xf numFmtId="0" fontId="56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56" fillId="0" borderId="1" xfId="0" applyFont="1" applyBorder="1" applyAlignment="1">
      <alignment horizontal="left" vertical="center" wrapText="1"/>
    </xf>
    <xf numFmtId="0" fontId="32" fillId="9" borderId="4" xfId="0" applyFont="1" applyFill="1" applyBorder="1" applyAlignment="1">
      <alignment horizontal="left" vertical="center" wrapText="1"/>
    </xf>
    <xf numFmtId="0" fontId="32" fillId="9" borderId="6" xfId="0" applyFont="1" applyFill="1" applyBorder="1" applyAlignment="1">
      <alignment horizontal="left" vertical="center" wrapText="1"/>
    </xf>
    <xf numFmtId="0" fontId="32" fillId="9" borderId="7" xfId="0" applyFont="1" applyFill="1" applyBorder="1" applyAlignment="1">
      <alignment horizontal="left" vertical="center" wrapText="1"/>
    </xf>
    <xf numFmtId="0" fontId="32" fillId="9" borderId="4" xfId="0" applyFont="1" applyFill="1" applyBorder="1" applyAlignment="1">
      <alignment horizontal="center" vertical="center" wrapText="1"/>
    </xf>
    <xf numFmtId="0" fontId="32" fillId="9" borderId="7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27" fillId="2" borderId="0" xfId="0" applyFont="1" applyFill="1" applyBorder="1" applyAlignment="1">
      <alignment horizontal="center" vertical="top" wrapText="1"/>
    </xf>
    <xf numFmtId="14" fontId="41" fillId="0" borderId="0" xfId="0" applyNumberFormat="1" applyFont="1" applyFill="1" applyBorder="1" applyAlignment="1">
      <alignment horizontal="center" vertical="center" wrapText="1"/>
    </xf>
    <xf numFmtId="14" fontId="41" fillId="0" borderId="2" xfId="0" applyNumberFormat="1" applyFont="1" applyFill="1" applyBorder="1" applyAlignment="1">
      <alignment horizontal="center" vertical="center" wrapText="1"/>
    </xf>
    <xf numFmtId="0" fontId="36" fillId="4" borderId="0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49" fontId="56" fillId="0" borderId="4" xfId="0" applyNumberFormat="1" applyFont="1" applyFill="1" applyBorder="1" applyAlignment="1">
      <alignment horizontal="left" vertical="center" wrapText="1"/>
    </xf>
    <xf numFmtId="49" fontId="56" fillId="0" borderId="7" xfId="0" applyNumberFormat="1" applyFont="1" applyFill="1" applyBorder="1" applyAlignment="1">
      <alignment horizontal="left" vertical="center" wrapText="1"/>
    </xf>
    <xf numFmtId="49" fontId="31" fillId="0" borderId="4" xfId="0" applyNumberFormat="1" applyFont="1" applyFill="1" applyBorder="1" applyAlignment="1">
      <alignment horizontal="left" vertical="center" wrapText="1"/>
    </xf>
    <xf numFmtId="49" fontId="31" fillId="0" borderId="7" xfId="0" applyNumberFormat="1" applyFont="1" applyFill="1" applyBorder="1" applyAlignment="1">
      <alignment horizontal="left" vertical="center" wrapText="1"/>
    </xf>
    <xf numFmtId="0" fontId="32" fillId="0" borderId="3" xfId="0" applyFont="1" applyBorder="1" applyAlignment="1">
      <alignment horizontal="left" vertical="center"/>
    </xf>
    <xf numFmtId="0" fontId="32" fillId="0" borderId="8" xfId="0" applyFont="1" applyBorder="1" applyAlignment="1">
      <alignment horizontal="left" vertical="center"/>
    </xf>
    <xf numFmtId="0" fontId="32" fillId="9" borderId="3" xfId="0" applyFont="1" applyFill="1" applyBorder="1" applyAlignment="1">
      <alignment horizontal="left" vertical="center" wrapText="1"/>
    </xf>
    <xf numFmtId="0" fontId="32" fillId="9" borderId="8" xfId="0" applyFont="1" applyFill="1" applyBorder="1" applyAlignment="1">
      <alignment horizontal="left" vertical="center" wrapText="1"/>
    </xf>
    <xf numFmtId="49" fontId="56" fillId="0" borderId="4" xfId="0" applyNumberFormat="1" applyFont="1" applyFill="1" applyBorder="1" applyAlignment="1">
      <alignment horizontal="center" vertical="center" wrapText="1"/>
    </xf>
    <xf numFmtId="49" fontId="56" fillId="0" borderId="7" xfId="0" applyNumberFormat="1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left" wrapText="1"/>
    </xf>
    <xf numFmtId="0" fontId="33" fillId="0" borderId="0" xfId="0" applyFont="1" applyFill="1" applyBorder="1" applyAlignment="1">
      <alignment horizontal="left" vertical="center" wrapText="1"/>
    </xf>
    <xf numFmtId="0" fontId="38" fillId="6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6" fillId="8" borderId="0" xfId="0" applyFont="1" applyFill="1" applyBorder="1" applyAlignment="1">
      <alignment horizontal="left"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horizontal="center" wrapText="1"/>
    </xf>
    <xf numFmtId="0" fontId="25" fillId="2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wrapText="1"/>
    </xf>
  </cellXfs>
  <cellStyles count="871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3" xfId="868"/>
    <cellStyle name="Обычный 10 2 3" xfId="480"/>
    <cellStyle name="Обычный 10 2 4" xfId="744"/>
    <cellStyle name="Обычный 10 3" xfId="182"/>
    <cellStyle name="Обычный 10 3 2" xfId="497"/>
    <cellStyle name="Обычный 10 3 3" xfId="761"/>
    <cellStyle name="Обычный 10 4" xfId="357"/>
    <cellStyle name="Обычный 10 5" xfId="621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3" xfId="849"/>
    <cellStyle name="Обычный 4 10 2 3" xfId="461"/>
    <cellStyle name="Обычный 4 10 2 4" xfId="725"/>
    <cellStyle name="Обычный 4 10 3" xfId="162"/>
    <cellStyle name="Обычный 4 10 3 2" xfId="321"/>
    <cellStyle name="Обычный 4 10 3 2 2" xfId="601"/>
    <cellStyle name="Обычный 4 10 3 2 3" xfId="865"/>
    <cellStyle name="Обычный 4 10 3 3" xfId="477"/>
    <cellStyle name="Обычный 4 10 3 4" xfId="741"/>
    <cellStyle name="Обычный 4 10 4" xfId="179"/>
    <cellStyle name="Обычный 4 10 4 2" xfId="494"/>
    <cellStyle name="Обычный 4 10 4 3" xfId="758"/>
    <cellStyle name="Обычный 4 10 5" xfId="234"/>
    <cellStyle name="Обычный 4 10 5 2" xfId="396"/>
    <cellStyle name="Обычный 4 10 5 3" xfId="660"/>
    <cellStyle name="Обычный 4 10 6" xfId="354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3" xfId="850"/>
    <cellStyle name="Обычный 4 11 2 3" xfId="462"/>
    <cellStyle name="Обычный 4 11 2 4" xfId="726"/>
    <cellStyle name="Обычный 4 11 3" xfId="163"/>
    <cellStyle name="Обычный 4 11 3 2" xfId="322"/>
    <cellStyle name="Обычный 4 11 3 2 2" xfId="602"/>
    <cellStyle name="Обычный 4 11 3 2 3" xfId="866"/>
    <cellStyle name="Обычный 4 11 3 3" xfId="478"/>
    <cellStyle name="Обычный 4 11 3 4" xfId="742"/>
    <cellStyle name="Обычный 4 11 4" xfId="180"/>
    <cellStyle name="Обычный 4 11 4 2" xfId="495"/>
    <cellStyle name="Обычный 4 11 4 3" xfId="759"/>
    <cellStyle name="Обычный 4 11 5" xfId="244"/>
    <cellStyle name="Обычный 4 11 5 2" xfId="405"/>
    <cellStyle name="Обычный 4 11 5 3" xfId="669"/>
    <cellStyle name="Обычный 4 11 6" xfId="355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3" xfId="851"/>
    <cellStyle name="Обычный 4 12 2 3" xfId="463"/>
    <cellStyle name="Обычный 4 12 2 4" xfId="727"/>
    <cellStyle name="Обычный 4 12 3" xfId="164"/>
    <cellStyle name="Обычный 4 12 3 2" xfId="323"/>
    <cellStyle name="Обычный 4 12 3 2 2" xfId="603"/>
    <cellStyle name="Обычный 4 12 3 2 3" xfId="867"/>
    <cellStyle name="Обычный 4 12 3 3" xfId="479"/>
    <cellStyle name="Обычный 4 12 3 4" xfId="743"/>
    <cellStyle name="Обычный 4 12 4" xfId="181"/>
    <cellStyle name="Обычный 4 12 4 2" xfId="496"/>
    <cellStyle name="Обычный 4 12 4 3" xfId="760"/>
    <cellStyle name="Обычный 4 12 5" xfId="254"/>
    <cellStyle name="Обычный 4 12 5 2" xfId="415"/>
    <cellStyle name="Обычный 4 12 5 3" xfId="679"/>
    <cellStyle name="Обычный 4 12 6" xfId="356"/>
    <cellStyle name="Обычный 4 12 7" xfId="620"/>
    <cellStyle name="Обычный 4 13" xfId="101"/>
    <cellStyle name="Обычный 4 13 2" xfId="266"/>
    <cellStyle name="Обычный 4 13 2 2" xfId="550"/>
    <cellStyle name="Обычный 4 13 2 3" xfId="814"/>
    <cellStyle name="Обычный 4 13 3" xfId="426"/>
    <cellStyle name="Обычный 4 13 4" xfId="690"/>
    <cellStyle name="Обычный 4 14" xfId="116"/>
    <cellStyle name="Обычный 4 14 2" xfId="279"/>
    <cellStyle name="Обычный 4 14 2 2" xfId="561"/>
    <cellStyle name="Обычный 4 14 2 3" xfId="825"/>
    <cellStyle name="Обычный 4 14 3" xfId="437"/>
    <cellStyle name="Обычный 4 14 4" xfId="701"/>
    <cellStyle name="Обычный 4 15" xfId="129"/>
    <cellStyle name="Обычный 4 15 2" xfId="291"/>
    <cellStyle name="Обычный 4 15 2 2" xfId="572"/>
    <cellStyle name="Обычный 4 15 2 3" xfId="836"/>
    <cellStyle name="Обычный 4 15 3" xfId="448"/>
    <cellStyle name="Обычный 4 15 4" xfId="712"/>
    <cellStyle name="Обычный 4 16" xfId="149"/>
    <cellStyle name="Обычный 4 16 2" xfId="308"/>
    <cellStyle name="Обычный 4 16 2 2" xfId="588"/>
    <cellStyle name="Обычный 4 16 2 3" xfId="852"/>
    <cellStyle name="Обычный 4 16 3" xfId="464"/>
    <cellStyle name="Обычный 4 16 4" xfId="728"/>
    <cellStyle name="Обычный 4 17" xfId="166"/>
    <cellStyle name="Обычный 4 17 2" xfId="481"/>
    <cellStyle name="Обычный 4 17 3" xfId="745"/>
    <cellStyle name="Обычный 4 18" xfId="192"/>
    <cellStyle name="Обычный 4 18 2" xfId="359"/>
    <cellStyle name="Обычный 4 18 3" xfId="623"/>
    <cellStyle name="Обычный 4 19" xfId="341"/>
    <cellStyle name="Обычный 4 2" xfId="23"/>
    <cellStyle name="Обычный 4 2 10" xfId="170"/>
    <cellStyle name="Обычный 4 2 10 2" xfId="485"/>
    <cellStyle name="Обычный 4 2 10 3" xfId="749"/>
    <cellStyle name="Обычный 4 2 11" xfId="196"/>
    <cellStyle name="Обычный 4 2 11 2" xfId="363"/>
    <cellStyle name="Обычный 4 2 11 3" xfId="627"/>
    <cellStyle name="Обычный 4 2 12" xfId="345"/>
    <cellStyle name="Обычный 4 2 13" xfId="609"/>
    <cellStyle name="Обычный 4 2 2" xfId="66"/>
    <cellStyle name="Обычный 4 2 2 2" xfId="233"/>
    <cellStyle name="Обычный 4 2 2 2 2" xfId="523"/>
    <cellStyle name="Обычный 4 2 2 2 3" xfId="787"/>
    <cellStyle name="Обычный 4 2 2 3" xfId="395"/>
    <cellStyle name="Обычный 4 2 2 4" xfId="659"/>
    <cellStyle name="Обычный 4 2 3" xfId="72"/>
    <cellStyle name="Обычный 4 2 3 2" xfId="238"/>
    <cellStyle name="Обычный 4 2 3 2 2" xfId="527"/>
    <cellStyle name="Обычный 4 2 3 2 3" xfId="791"/>
    <cellStyle name="Обычный 4 2 3 3" xfId="400"/>
    <cellStyle name="Обычный 4 2 3 4" xfId="664"/>
    <cellStyle name="Обычный 4 2 4" xfId="82"/>
    <cellStyle name="Обычный 4 2 4 2" xfId="248"/>
    <cellStyle name="Обычный 4 2 4 2 2" xfId="535"/>
    <cellStyle name="Обычный 4 2 4 2 3" xfId="799"/>
    <cellStyle name="Обычный 4 2 4 3" xfId="409"/>
    <cellStyle name="Обычный 4 2 4 4" xfId="673"/>
    <cellStyle name="Обычный 4 2 5" xfId="93"/>
    <cellStyle name="Обычный 4 2 5 2" xfId="258"/>
    <cellStyle name="Обычный 4 2 5 2 2" xfId="543"/>
    <cellStyle name="Обычный 4 2 5 2 3" xfId="807"/>
    <cellStyle name="Обычный 4 2 5 3" xfId="419"/>
    <cellStyle name="Обычный 4 2 5 4" xfId="683"/>
    <cellStyle name="Обычный 4 2 6" xfId="105"/>
    <cellStyle name="Обычный 4 2 6 2" xfId="270"/>
    <cellStyle name="Обычный 4 2 6 2 2" xfId="554"/>
    <cellStyle name="Обычный 4 2 6 2 3" xfId="818"/>
    <cellStyle name="Обычный 4 2 6 3" xfId="430"/>
    <cellStyle name="Обычный 4 2 6 4" xfId="694"/>
    <cellStyle name="Обычный 4 2 7" xfId="120"/>
    <cellStyle name="Обычный 4 2 7 2" xfId="283"/>
    <cellStyle name="Обычный 4 2 7 2 2" xfId="565"/>
    <cellStyle name="Обычный 4 2 7 2 3" xfId="829"/>
    <cellStyle name="Обычный 4 2 7 3" xfId="441"/>
    <cellStyle name="Обычный 4 2 7 4" xfId="705"/>
    <cellStyle name="Обычный 4 2 8" xfId="133"/>
    <cellStyle name="Обычный 4 2 8 2" xfId="295"/>
    <cellStyle name="Обычный 4 2 8 2 2" xfId="576"/>
    <cellStyle name="Обычный 4 2 8 2 3" xfId="840"/>
    <cellStyle name="Обычный 4 2 8 3" xfId="452"/>
    <cellStyle name="Обычный 4 2 8 4" xfId="716"/>
    <cellStyle name="Обычный 4 2 9" xfId="153"/>
    <cellStyle name="Обычный 4 2 9 2" xfId="312"/>
    <cellStyle name="Обычный 4 2 9 2 2" xfId="592"/>
    <cellStyle name="Обычный 4 2 9 2 3" xfId="856"/>
    <cellStyle name="Обычный 4 2 9 3" xfId="468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7"/>
    <cellStyle name="Обычный 4 3 10 3" xfId="631"/>
    <cellStyle name="Обычный 4 3 11" xfId="346"/>
    <cellStyle name="Обычный 4 3 12" xfId="610"/>
    <cellStyle name="Обычный 4 3 2" xfId="74"/>
    <cellStyle name="Обычный 4 3 2 2" xfId="240"/>
    <cellStyle name="Обычный 4 3 2 2 2" xfId="528"/>
    <cellStyle name="Обычный 4 3 2 2 3" xfId="792"/>
    <cellStyle name="Обычный 4 3 2 3" xfId="401"/>
    <cellStyle name="Обычный 4 3 2 4" xfId="665"/>
    <cellStyle name="Обычный 4 3 3" xfId="84"/>
    <cellStyle name="Обычный 4 3 3 2" xfId="249"/>
    <cellStyle name="Обычный 4 3 3 2 2" xfId="536"/>
    <cellStyle name="Обычный 4 3 3 2 3" xfId="800"/>
    <cellStyle name="Обычный 4 3 3 3" xfId="410"/>
    <cellStyle name="Обычный 4 3 3 4" xfId="674"/>
    <cellStyle name="Обычный 4 3 4" xfId="94"/>
    <cellStyle name="Обычный 4 3 4 2" xfId="259"/>
    <cellStyle name="Обычный 4 3 4 2 2" xfId="544"/>
    <cellStyle name="Обычный 4 3 4 2 3" xfId="808"/>
    <cellStyle name="Обычный 4 3 4 3" xfId="420"/>
    <cellStyle name="Обычный 4 3 4 4" xfId="684"/>
    <cellStyle name="Обычный 4 3 5" xfId="106"/>
    <cellStyle name="Обычный 4 3 5 2" xfId="271"/>
    <cellStyle name="Обычный 4 3 5 2 2" xfId="555"/>
    <cellStyle name="Обычный 4 3 5 2 3" xfId="819"/>
    <cellStyle name="Обычный 4 3 5 3" xfId="431"/>
    <cellStyle name="Обычный 4 3 5 4" xfId="695"/>
    <cellStyle name="Обычный 4 3 6" xfId="121"/>
    <cellStyle name="Обычный 4 3 6 2" xfId="284"/>
    <cellStyle name="Обычный 4 3 6 2 2" xfId="566"/>
    <cellStyle name="Обычный 4 3 6 2 3" xfId="830"/>
    <cellStyle name="Обычный 4 3 6 3" xfId="442"/>
    <cellStyle name="Обычный 4 3 6 4" xfId="706"/>
    <cellStyle name="Обычный 4 3 7" xfId="135"/>
    <cellStyle name="Обычный 4 3 7 2" xfId="296"/>
    <cellStyle name="Обычный 4 3 7 2 2" xfId="577"/>
    <cellStyle name="Обычный 4 3 7 2 3" xfId="841"/>
    <cellStyle name="Обычный 4 3 7 3" xfId="453"/>
    <cellStyle name="Обычный 4 3 7 4" xfId="717"/>
    <cellStyle name="Обычный 4 3 8" xfId="154"/>
    <cellStyle name="Обычный 4 3 8 2" xfId="313"/>
    <cellStyle name="Обычный 4 3 8 2 2" xfId="593"/>
    <cellStyle name="Обычный 4 3 8 2 3" xfId="857"/>
    <cellStyle name="Обычный 4 3 8 3" xfId="469"/>
    <cellStyle name="Обычный 4 3 8 4" xfId="733"/>
    <cellStyle name="Обычный 4 3 9" xfId="171"/>
    <cellStyle name="Обычный 4 3 9 2" xfId="486"/>
    <cellStyle name="Обычный 4 3 9 3" xfId="750"/>
    <cellStyle name="Обычный 4 4" xfId="32"/>
    <cellStyle name="Обычный 4 4 10" xfId="205"/>
    <cellStyle name="Обычный 4 4 10 2" xfId="371"/>
    <cellStyle name="Обычный 4 4 10 3" xfId="635"/>
    <cellStyle name="Обычный 4 4 11" xfId="347"/>
    <cellStyle name="Обычный 4 4 12" xfId="611"/>
    <cellStyle name="Обычный 4 4 2" xfId="75"/>
    <cellStyle name="Обычный 4 4 2 2" xfId="241"/>
    <cellStyle name="Обычный 4 4 2 2 2" xfId="529"/>
    <cellStyle name="Обычный 4 4 2 2 3" xfId="793"/>
    <cellStyle name="Обычный 4 4 2 3" xfId="402"/>
    <cellStyle name="Обычный 4 4 2 4" xfId="666"/>
    <cellStyle name="Обычный 4 4 3" xfId="85"/>
    <cellStyle name="Обычный 4 4 3 2" xfId="250"/>
    <cellStyle name="Обычный 4 4 3 2 2" xfId="537"/>
    <cellStyle name="Обычный 4 4 3 2 3" xfId="801"/>
    <cellStyle name="Обычный 4 4 3 3" xfId="411"/>
    <cellStyle name="Обычный 4 4 3 4" xfId="675"/>
    <cellStyle name="Обычный 4 4 4" xfId="95"/>
    <cellStyle name="Обычный 4 4 4 2" xfId="260"/>
    <cellStyle name="Обычный 4 4 4 2 2" xfId="545"/>
    <cellStyle name="Обычный 4 4 4 2 3" xfId="809"/>
    <cellStyle name="Обычный 4 4 4 3" xfId="421"/>
    <cellStyle name="Обычный 4 4 4 4" xfId="685"/>
    <cellStyle name="Обычный 4 4 5" xfId="107"/>
    <cellStyle name="Обычный 4 4 5 2" xfId="272"/>
    <cellStyle name="Обычный 4 4 5 2 2" xfId="556"/>
    <cellStyle name="Обычный 4 4 5 2 3" xfId="820"/>
    <cellStyle name="Обычный 4 4 5 3" xfId="432"/>
    <cellStyle name="Обычный 4 4 5 4" xfId="696"/>
    <cellStyle name="Обычный 4 4 6" xfId="122"/>
    <cellStyle name="Обычный 4 4 6 2" xfId="285"/>
    <cellStyle name="Обычный 4 4 6 2 2" xfId="567"/>
    <cellStyle name="Обычный 4 4 6 2 3" xfId="831"/>
    <cellStyle name="Обычный 4 4 6 3" xfId="443"/>
    <cellStyle name="Обычный 4 4 6 4" xfId="707"/>
    <cellStyle name="Обычный 4 4 7" xfId="136"/>
    <cellStyle name="Обычный 4 4 7 2" xfId="297"/>
    <cellStyle name="Обычный 4 4 7 2 2" xfId="578"/>
    <cellStyle name="Обычный 4 4 7 2 3" xfId="842"/>
    <cellStyle name="Обычный 4 4 7 3" xfId="454"/>
    <cellStyle name="Обычный 4 4 7 4" xfId="718"/>
    <cellStyle name="Обычный 4 4 8" xfId="155"/>
    <cellStyle name="Обычный 4 4 8 2" xfId="314"/>
    <cellStyle name="Обычный 4 4 8 2 2" xfId="594"/>
    <cellStyle name="Обычный 4 4 8 2 3" xfId="858"/>
    <cellStyle name="Обычный 4 4 8 3" xfId="470"/>
    <cellStyle name="Обычный 4 4 8 4" xfId="734"/>
    <cellStyle name="Обычный 4 4 9" xfId="172"/>
    <cellStyle name="Обычный 4 4 9 2" xfId="487"/>
    <cellStyle name="Обычный 4 4 9 3" xfId="751"/>
    <cellStyle name="Обычный 4 5" xfId="37"/>
    <cellStyle name="Обычный 4 5 10" xfId="210"/>
    <cellStyle name="Обычный 4 5 10 2" xfId="375"/>
    <cellStyle name="Обычный 4 5 10 3" xfId="639"/>
    <cellStyle name="Обычный 4 5 11" xfId="348"/>
    <cellStyle name="Обычный 4 5 12" xfId="612"/>
    <cellStyle name="Обычный 4 5 2" xfId="76"/>
    <cellStyle name="Обычный 4 5 2 2" xfId="242"/>
    <cellStyle name="Обычный 4 5 2 2 2" xfId="530"/>
    <cellStyle name="Обычный 4 5 2 2 3" xfId="794"/>
    <cellStyle name="Обычный 4 5 2 3" xfId="403"/>
    <cellStyle name="Обычный 4 5 2 4" xfId="667"/>
    <cellStyle name="Обычный 4 5 3" xfId="86"/>
    <cellStyle name="Обычный 4 5 3 2" xfId="251"/>
    <cellStyle name="Обычный 4 5 3 2 2" xfId="538"/>
    <cellStyle name="Обычный 4 5 3 2 3" xfId="802"/>
    <cellStyle name="Обычный 4 5 3 3" xfId="412"/>
    <cellStyle name="Обычный 4 5 3 4" xfId="676"/>
    <cellStyle name="Обычный 4 5 4" xfId="96"/>
    <cellStyle name="Обычный 4 5 4 2" xfId="261"/>
    <cellStyle name="Обычный 4 5 4 2 2" xfId="546"/>
    <cellStyle name="Обычный 4 5 4 2 3" xfId="810"/>
    <cellStyle name="Обычный 4 5 4 3" xfId="422"/>
    <cellStyle name="Обычный 4 5 4 4" xfId="686"/>
    <cellStyle name="Обычный 4 5 5" xfId="108"/>
    <cellStyle name="Обычный 4 5 5 2" xfId="273"/>
    <cellStyle name="Обычный 4 5 5 2 2" xfId="557"/>
    <cellStyle name="Обычный 4 5 5 2 3" xfId="821"/>
    <cellStyle name="Обычный 4 5 5 3" xfId="433"/>
    <cellStyle name="Обычный 4 5 5 4" xfId="697"/>
    <cellStyle name="Обычный 4 5 6" xfId="123"/>
    <cellStyle name="Обычный 4 5 6 2" xfId="286"/>
    <cellStyle name="Обычный 4 5 6 2 2" xfId="568"/>
    <cellStyle name="Обычный 4 5 6 2 3" xfId="832"/>
    <cellStyle name="Обычный 4 5 6 3" xfId="444"/>
    <cellStyle name="Обычный 4 5 6 4" xfId="708"/>
    <cellStyle name="Обычный 4 5 7" xfId="137"/>
    <cellStyle name="Обычный 4 5 7 2" xfId="298"/>
    <cellStyle name="Обычный 4 5 7 2 2" xfId="579"/>
    <cellStyle name="Обычный 4 5 7 2 3" xfId="843"/>
    <cellStyle name="Обычный 4 5 7 3" xfId="455"/>
    <cellStyle name="Обычный 4 5 7 4" xfId="719"/>
    <cellStyle name="Обычный 4 5 8" xfId="156"/>
    <cellStyle name="Обычный 4 5 8 2" xfId="315"/>
    <cellStyle name="Обычный 4 5 8 2 2" xfId="595"/>
    <cellStyle name="Обычный 4 5 8 2 3" xfId="859"/>
    <cellStyle name="Обычный 4 5 8 3" xfId="471"/>
    <cellStyle name="Обычный 4 5 8 4" xfId="735"/>
    <cellStyle name="Обычный 4 5 9" xfId="173"/>
    <cellStyle name="Обычный 4 5 9 2" xfId="488"/>
    <cellStyle name="Обычный 4 5 9 3" xfId="752"/>
    <cellStyle name="Обычный 4 6" xfId="41"/>
    <cellStyle name="Обычный 4 6 10" xfId="214"/>
    <cellStyle name="Обычный 4 6 10 2" xfId="379"/>
    <cellStyle name="Обычный 4 6 10 3" xfId="643"/>
    <cellStyle name="Обычный 4 6 11" xfId="349"/>
    <cellStyle name="Обычный 4 6 12" xfId="613"/>
    <cellStyle name="Обычный 4 6 2" xfId="77"/>
    <cellStyle name="Обычный 4 6 2 2" xfId="243"/>
    <cellStyle name="Обычный 4 6 2 2 2" xfId="531"/>
    <cellStyle name="Обычный 4 6 2 2 3" xfId="795"/>
    <cellStyle name="Обычный 4 6 2 3" xfId="404"/>
    <cellStyle name="Обычный 4 6 2 4" xfId="668"/>
    <cellStyle name="Обычный 4 6 3" xfId="87"/>
    <cellStyle name="Обычный 4 6 3 2" xfId="252"/>
    <cellStyle name="Обычный 4 6 3 2 2" xfId="539"/>
    <cellStyle name="Обычный 4 6 3 2 3" xfId="803"/>
    <cellStyle name="Обычный 4 6 3 3" xfId="413"/>
    <cellStyle name="Обычный 4 6 3 4" xfId="677"/>
    <cellStyle name="Обычный 4 6 4" xfId="97"/>
    <cellStyle name="Обычный 4 6 4 2" xfId="262"/>
    <cellStyle name="Обычный 4 6 4 2 2" xfId="547"/>
    <cellStyle name="Обычный 4 6 4 2 3" xfId="811"/>
    <cellStyle name="Обычный 4 6 4 3" xfId="423"/>
    <cellStyle name="Обычный 4 6 4 4" xfId="687"/>
    <cellStyle name="Обычный 4 6 5" xfId="109"/>
    <cellStyle name="Обычный 4 6 5 2" xfId="274"/>
    <cellStyle name="Обычный 4 6 5 2 2" xfId="558"/>
    <cellStyle name="Обычный 4 6 5 2 3" xfId="822"/>
    <cellStyle name="Обычный 4 6 5 3" xfId="434"/>
    <cellStyle name="Обычный 4 6 5 4" xfId="698"/>
    <cellStyle name="Обычный 4 6 6" xfId="124"/>
    <cellStyle name="Обычный 4 6 6 2" xfId="287"/>
    <cellStyle name="Обычный 4 6 6 2 2" xfId="569"/>
    <cellStyle name="Обычный 4 6 6 2 3" xfId="833"/>
    <cellStyle name="Обычный 4 6 6 3" xfId="445"/>
    <cellStyle name="Обычный 4 6 6 4" xfId="709"/>
    <cellStyle name="Обычный 4 6 7" xfId="138"/>
    <cellStyle name="Обычный 4 6 7 2" xfId="299"/>
    <cellStyle name="Обычный 4 6 7 2 2" xfId="580"/>
    <cellStyle name="Обычный 4 6 7 2 3" xfId="844"/>
    <cellStyle name="Обычный 4 6 7 3" xfId="456"/>
    <cellStyle name="Обычный 4 6 7 4" xfId="720"/>
    <cellStyle name="Обычный 4 6 8" xfId="157"/>
    <cellStyle name="Обычный 4 6 8 2" xfId="316"/>
    <cellStyle name="Обычный 4 6 8 2 2" xfId="596"/>
    <cellStyle name="Обычный 4 6 8 2 3" xfId="860"/>
    <cellStyle name="Обычный 4 6 8 3" xfId="472"/>
    <cellStyle name="Обычный 4 6 8 4" xfId="736"/>
    <cellStyle name="Обычный 4 6 9" xfId="174"/>
    <cellStyle name="Обычный 4 6 9 2" xfId="489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49"/>
    <cellStyle name="Обычный 4 7 2 2 3" xfId="813"/>
    <cellStyle name="Обычный 4 7 2 3" xfId="425"/>
    <cellStyle name="Обычный 4 7 2 4" xfId="689"/>
    <cellStyle name="Обычный 4 7 3" xfId="111"/>
    <cellStyle name="Обычный 4 7 3 2" xfId="276"/>
    <cellStyle name="Обычный 4 7 3 2 2" xfId="560"/>
    <cellStyle name="Обычный 4 7 3 2 3" xfId="824"/>
    <cellStyle name="Обычный 4 7 3 3" xfId="436"/>
    <cellStyle name="Обычный 4 7 3 4" xfId="700"/>
    <cellStyle name="Обычный 4 7 4" xfId="126"/>
    <cellStyle name="Обычный 4 7 4 2" xfId="289"/>
    <cellStyle name="Обычный 4 7 4 2 2" xfId="571"/>
    <cellStyle name="Обычный 4 7 4 2 3" xfId="835"/>
    <cellStyle name="Обычный 4 7 4 3" xfId="447"/>
    <cellStyle name="Обычный 4 7 4 4" xfId="711"/>
    <cellStyle name="Обычный 4 7 5" xfId="140"/>
    <cellStyle name="Обычный 4 7 5 2" xfId="301"/>
    <cellStyle name="Обычный 4 7 5 2 2" xfId="582"/>
    <cellStyle name="Обычный 4 7 5 2 3" xfId="846"/>
    <cellStyle name="Обычный 4 7 5 3" xfId="458"/>
    <cellStyle name="Обычный 4 7 5 4" xfId="722"/>
    <cellStyle name="Обычный 4 7 6" xfId="159"/>
    <cellStyle name="Обычный 4 7 6 2" xfId="318"/>
    <cellStyle name="Обычный 4 7 6 2 2" xfId="598"/>
    <cellStyle name="Обычный 4 7 6 2 3" xfId="862"/>
    <cellStyle name="Обычный 4 7 6 3" xfId="474"/>
    <cellStyle name="Обычный 4 7 6 4" xfId="738"/>
    <cellStyle name="Обычный 4 7 7" xfId="176"/>
    <cellStyle name="Обычный 4 7 7 2" xfId="491"/>
    <cellStyle name="Обычный 4 7 7 3" xfId="755"/>
    <cellStyle name="Обычный 4 7 8" xfId="218"/>
    <cellStyle name="Обычный 4 7 8 2" xfId="383"/>
    <cellStyle name="Обычный 4 7 8 3" xfId="647"/>
    <cellStyle name="Обычный 4 7 9" xfId="351"/>
    <cellStyle name="Обычный 4 8" xfId="52"/>
    <cellStyle name="Обычный 4 8 2" xfId="142"/>
    <cellStyle name="Обычный 4 8 2 2" xfId="302"/>
    <cellStyle name="Обычный 4 8 2 2 2" xfId="583"/>
    <cellStyle name="Обычный 4 8 2 2 3" xfId="847"/>
    <cellStyle name="Обычный 4 8 2 3" xfId="459"/>
    <cellStyle name="Обычный 4 8 2 4" xfId="723"/>
    <cellStyle name="Обычный 4 8 3" xfId="160"/>
    <cellStyle name="Обычный 4 8 3 2" xfId="319"/>
    <cellStyle name="Обычный 4 8 3 2 2" xfId="599"/>
    <cellStyle name="Обычный 4 8 3 2 3" xfId="863"/>
    <cellStyle name="Обычный 4 8 3 3" xfId="475"/>
    <cellStyle name="Обычный 4 8 3 4" xfId="739"/>
    <cellStyle name="Обычный 4 8 4" xfId="177"/>
    <cellStyle name="Обычный 4 8 4 2" xfId="492"/>
    <cellStyle name="Обычный 4 8 4 3" xfId="756"/>
    <cellStyle name="Обычный 4 8 5" xfId="223"/>
    <cellStyle name="Обычный 4 8 5 2" xfId="387"/>
    <cellStyle name="Обычный 4 8 5 3" xfId="651"/>
    <cellStyle name="Обычный 4 8 6" xfId="352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4"/>
    <cellStyle name="Обычный 4 9 2 2 3" xfId="848"/>
    <cellStyle name="Обычный 4 9 2 3" xfId="460"/>
    <cellStyle name="Обычный 4 9 2 4" xfId="724"/>
    <cellStyle name="Обычный 4 9 3" xfId="161"/>
    <cellStyle name="Обычный 4 9 3 2" xfId="320"/>
    <cellStyle name="Обычный 4 9 3 2 2" xfId="600"/>
    <cellStyle name="Обычный 4 9 3 2 3" xfId="864"/>
    <cellStyle name="Обычный 4 9 3 3" xfId="476"/>
    <cellStyle name="Обычный 4 9 3 4" xfId="740"/>
    <cellStyle name="Обычный 4 9 4" xfId="178"/>
    <cellStyle name="Обычный 4 9 4 2" xfId="493"/>
    <cellStyle name="Обычный 4 9 4 3" xfId="757"/>
    <cellStyle name="Обычный 4 9 5" xfId="228"/>
    <cellStyle name="Обычный 4 9 5 2" xfId="391"/>
    <cellStyle name="Обычный 4 9 5 3" xfId="655"/>
    <cellStyle name="Обычный 4 9 6" xfId="353"/>
    <cellStyle name="Обычный 4 9 7" xfId="617"/>
    <cellStyle name="Обычный 5" xfId="17"/>
    <cellStyle name="Обычный 5 10" xfId="59"/>
    <cellStyle name="Обычный 5 10 2" xfId="229"/>
    <cellStyle name="Обычный 5 10 2 2" xfId="520"/>
    <cellStyle name="Обычный 5 10 2 3" xfId="784"/>
    <cellStyle name="Обычный 5 10 3" xfId="392"/>
    <cellStyle name="Обычный 5 10 4" xfId="656"/>
    <cellStyle name="Обычный 5 11" xfId="68"/>
    <cellStyle name="Обычный 5 11 2" xfId="235"/>
    <cellStyle name="Обычный 5 11 2 2" xfId="524"/>
    <cellStyle name="Обычный 5 11 2 3" xfId="788"/>
    <cellStyle name="Обычный 5 11 3" xfId="397"/>
    <cellStyle name="Обычный 5 11 4" xfId="661"/>
    <cellStyle name="Обычный 5 12" xfId="79"/>
    <cellStyle name="Обычный 5 12 2" xfId="245"/>
    <cellStyle name="Обычный 5 12 2 2" xfId="532"/>
    <cellStyle name="Обычный 5 12 2 3" xfId="796"/>
    <cellStyle name="Обычный 5 12 3" xfId="406"/>
    <cellStyle name="Обычный 5 12 4" xfId="670"/>
    <cellStyle name="Обычный 5 13" xfId="90"/>
    <cellStyle name="Обычный 5 13 2" xfId="255"/>
    <cellStyle name="Обычный 5 13 2 2" xfId="540"/>
    <cellStyle name="Обычный 5 13 2 3" xfId="804"/>
    <cellStyle name="Обычный 5 13 3" xfId="416"/>
    <cellStyle name="Обычный 5 13 4" xfId="680"/>
    <cellStyle name="Обычный 5 14" xfId="102"/>
    <cellStyle name="Обычный 5 14 2" xfId="267"/>
    <cellStyle name="Обычный 5 14 2 2" xfId="551"/>
    <cellStyle name="Обычный 5 14 2 3" xfId="815"/>
    <cellStyle name="Обычный 5 14 3" xfId="427"/>
    <cellStyle name="Обычный 5 14 4" xfId="691"/>
    <cellStyle name="Обычный 5 15" xfId="117"/>
    <cellStyle name="Обычный 5 15 2" xfId="280"/>
    <cellStyle name="Обычный 5 15 2 2" xfId="562"/>
    <cellStyle name="Обычный 5 15 2 3" xfId="826"/>
    <cellStyle name="Обычный 5 15 3" xfId="438"/>
    <cellStyle name="Обычный 5 15 4" xfId="702"/>
    <cellStyle name="Обычный 5 16" xfId="130"/>
    <cellStyle name="Обычный 5 16 2" xfId="292"/>
    <cellStyle name="Обычный 5 16 2 2" xfId="573"/>
    <cellStyle name="Обычный 5 16 2 3" xfId="837"/>
    <cellStyle name="Обычный 5 16 3" xfId="449"/>
    <cellStyle name="Обычный 5 16 4" xfId="713"/>
    <cellStyle name="Обычный 5 17" xfId="150"/>
    <cellStyle name="Обычный 5 17 2" xfId="309"/>
    <cellStyle name="Обычный 5 17 2 2" xfId="589"/>
    <cellStyle name="Обычный 5 17 2 3" xfId="853"/>
    <cellStyle name="Обычный 5 17 3" xfId="465"/>
    <cellStyle name="Обычный 5 17 4" xfId="729"/>
    <cellStyle name="Обычный 5 18" xfId="167"/>
    <cellStyle name="Обычный 5 18 2" xfId="482"/>
    <cellStyle name="Обычный 5 18 3" xfId="746"/>
    <cellStyle name="Обычный 5 19" xfId="191"/>
    <cellStyle name="Обычный 5 19 2" xfId="358"/>
    <cellStyle name="Обычный 5 19 3" xfId="622"/>
    <cellStyle name="Обычный 5 2" xfId="20"/>
    <cellStyle name="Обычный 5 2 2" xfId="193"/>
    <cellStyle name="Обычный 5 2 2 2" xfId="498"/>
    <cellStyle name="Обычный 5 2 2 3" xfId="762"/>
    <cellStyle name="Обычный 5 2 3" xfId="360"/>
    <cellStyle name="Обычный 5 2 4" xfId="624"/>
    <cellStyle name="Обычный 5 20" xfId="342"/>
    <cellStyle name="Обычный 5 21" xfId="606"/>
    <cellStyle name="Обычный 5 3" xfId="24"/>
    <cellStyle name="Обычный 5 3 2" xfId="197"/>
    <cellStyle name="Обычный 5 3 2 2" xfId="499"/>
    <cellStyle name="Обычный 5 3 2 3" xfId="763"/>
    <cellStyle name="Обычный 5 3 3" xfId="364"/>
    <cellStyle name="Обычный 5 3 4" xfId="628"/>
    <cellStyle name="Обычный 5 4" xfId="28"/>
    <cellStyle name="Обычный 5 4 2" xfId="201"/>
    <cellStyle name="Обычный 5 4 2 2" xfId="502"/>
    <cellStyle name="Обычный 5 4 2 3" xfId="766"/>
    <cellStyle name="Обычный 5 4 3" xfId="368"/>
    <cellStyle name="Обычный 5 4 4" xfId="632"/>
    <cellStyle name="Обычный 5 5" xfId="33"/>
    <cellStyle name="Обычный 5 5 2" xfId="206"/>
    <cellStyle name="Обычный 5 5 2 2" xfId="505"/>
    <cellStyle name="Обычный 5 5 2 3" xfId="769"/>
    <cellStyle name="Обычный 5 5 3" xfId="372"/>
    <cellStyle name="Обычный 5 5 4" xfId="636"/>
    <cellStyle name="Обычный 5 6" xfId="38"/>
    <cellStyle name="Обычный 5 6 2" xfId="211"/>
    <cellStyle name="Обычный 5 6 2 2" xfId="508"/>
    <cellStyle name="Обычный 5 6 2 3" xfId="772"/>
    <cellStyle name="Обычный 5 6 3" xfId="376"/>
    <cellStyle name="Обычный 5 6 4" xfId="640"/>
    <cellStyle name="Обычный 5 7" xfId="42"/>
    <cellStyle name="Обычный 5 7 2" xfId="215"/>
    <cellStyle name="Обычный 5 7 2 2" xfId="511"/>
    <cellStyle name="Обычный 5 7 2 3" xfId="775"/>
    <cellStyle name="Обычный 5 7 3" xfId="380"/>
    <cellStyle name="Обычный 5 7 4" xfId="644"/>
    <cellStyle name="Обычный 5 8" xfId="47"/>
    <cellStyle name="Обычный 5 8 2" xfId="219"/>
    <cellStyle name="Обычный 5 8 2 2" xfId="514"/>
    <cellStyle name="Обычный 5 8 2 3" xfId="778"/>
    <cellStyle name="Обычный 5 8 3" xfId="384"/>
    <cellStyle name="Обычный 5 8 4" xfId="648"/>
    <cellStyle name="Обычный 5 9" xfId="53"/>
    <cellStyle name="Обычный 5 9 2" xfId="224"/>
    <cellStyle name="Обычный 5 9 2 2" xfId="517"/>
    <cellStyle name="Обычный 5 9 2 3" xfId="781"/>
    <cellStyle name="Обычный 5 9 3" xfId="388"/>
    <cellStyle name="Обычный 5 9 4" xfId="652"/>
    <cellStyle name="Обычный 6" xfId="21"/>
    <cellStyle name="Обычный 6 10" xfId="69"/>
    <cellStyle name="Обычный 6 10 2" xfId="236"/>
    <cellStyle name="Обычный 6 10 2 2" xfId="525"/>
    <cellStyle name="Обычный 6 10 2 3" xfId="789"/>
    <cellStyle name="Обычный 6 10 3" xfId="398"/>
    <cellStyle name="Обычный 6 10 4" xfId="662"/>
    <cellStyle name="Обычный 6 11" xfId="80"/>
    <cellStyle name="Обычный 6 11 2" xfId="246"/>
    <cellStyle name="Обычный 6 11 2 2" xfId="533"/>
    <cellStyle name="Обычный 6 11 2 3" xfId="797"/>
    <cellStyle name="Обычный 6 11 3" xfId="407"/>
    <cellStyle name="Обычный 6 11 4" xfId="671"/>
    <cellStyle name="Обычный 6 12" xfId="91"/>
    <cellStyle name="Обычный 6 12 2" xfId="256"/>
    <cellStyle name="Обычный 6 12 2 2" xfId="541"/>
    <cellStyle name="Обычный 6 12 2 3" xfId="805"/>
    <cellStyle name="Обычный 6 12 3" xfId="417"/>
    <cellStyle name="Обычный 6 12 4" xfId="681"/>
    <cellStyle name="Обычный 6 13" xfId="103"/>
    <cellStyle name="Обычный 6 13 2" xfId="268"/>
    <cellStyle name="Обычный 6 13 2 2" xfId="552"/>
    <cellStyle name="Обычный 6 13 2 3" xfId="816"/>
    <cellStyle name="Обычный 6 13 3" xfId="428"/>
    <cellStyle name="Обычный 6 13 4" xfId="692"/>
    <cellStyle name="Обычный 6 14" xfId="118"/>
    <cellStyle name="Обычный 6 14 2" xfId="281"/>
    <cellStyle name="Обычный 6 14 2 2" xfId="563"/>
    <cellStyle name="Обычный 6 14 2 3" xfId="827"/>
    <cellStyle name="Обычный 6 14 3" xfId="439"/>
    <cellStyle name="Обычный 6 14 4" xfId="703"/>
    <cellStyle name="Обычный 6 15" xfId="131"/>
    <cellStyle name="Обычный 6 15 2" xfId="293"/>
    <cellStyle name="Обычный 6 15 2 2" xfId="574"/>
    <cellStyle name="Обычный 6 15 2 3" xfId="838"/>
    <cellStyle name="Обычный 6 15 3" xfId="450"/>
    <cellStyle name="Обычный 6 15 4" xfId="714"/>
    <cellStyle name="Обычный 6 16" xfId="151"/>
    <cellStyle name="Обычный 6 16 2" xfId="310"/>
    <cellStyle name="Обычный 6 16 2 2" xfId="590"/>
    <cellStyle name="Обычный 6 16 2 3" xfId="854"/>
    <cellStyle name="Обычный 6 16 3" xfId="466"/>
    <cellStyle name="Обычный 6 16 4" xfId="730"/>
    <cellStyle name="Обычный 6 17" xfId="168"/>
    <cellStyle name="Обычный 6 17 2" xfId="483"/>
    <cellStyle name="Обычный 6 17 3" xfId="747"/>
    <cellStyle name="Обычный 6 18" xfId="194"/>
    <cellStyle name="Обычный 6 18 2" xfId="361"/>
    <cellStyle name="Обычный 6 18 3" xfId="625"/>
    <cellStyle name="Обычный 6 19" xfId="343"/>
    <cellStyle name="Обычный 6 2" xfId="25"/>
    <cellStyle name="Обычный 6 2 2" xfId="198"/>
    <cellStyle name="Обычный 6 2 2 2" xfId="500"/>
    <cellStyle name="Обычный 6 2 2 3" xfId="764"/>
    <cellStyle name="Обычный 6 2 3" xfId="365"/>
    <cellStyle name="Обычный 6 2 4" xfId="629"/>
    <cellStyle name="Обычный 6 20" xfId="607"/>
    <cellStyle name="Обычный 6 3" xfId="29"/>
    <cellStyle name="Обычный 6 3 2" xfId="202"/>
    <cellStyle name="Обычный 6 3 2 2" xfId="503"/>
    <cellStyle name="Обычный 6 3 2 3" xfId="767"/>
    <cellStyle name="Обычный 6 3 3" xfId="369"/>
    <cellStyle name="Обычный 6 3 4" xfId="633"/>
    <cellStyle name="Обычный 6 4" xfId="34"/>
    <cellStyle name="Обычный 6 4 2" xfId="207"/>
    <cellStyle name="Обычный 6 4 2 2" xfId="506"/>
    <cellStyle name="Обычный 6 4 2 3" xfId="770"/>
    <cellStyle name="Обычный 6 4 3" xfId="373"/>
    <cellStyle name="Обычный 6 4 4" xfId="637"/>
    <cellStyle name="Обычный 6 5" xfId="39"/>
    <cellStyle name="Обычный 6 5 2" xfId="212"/>
    <cellStyle name="Обычный 6 5 2 2" xfId="509"/>
    <cellStyle name="Обычный 6 5 2 3" xfId="773"/>
    <cellStyle name="Обычный 6 5 3" xfId="377"/>
    <cellStyle name="Обычный 6 5 4" xfId="641"/>
    <cellStyle name="Обычный 6 6" xfId="43"/>
    <cellStyle name="Обычный 6 6 2" xfId="216"/>
    <cellStyle name="Обычный 6 6 2 2" xfId="512"/>
    <cellStyle name="Обычный 6 6 2 3" xfId="776"/>
    <cellStyle name="Обычный 6 6 3" xfId="381"/>
    <cellStyle name="Обычный 6 6 4" xfId="645"/>
    <cellStyle name="Обычный 6 7" xfId="48"/>
    <cellStyle name="Обычный 6 7 2" xfId="220"/>
    <cellStyle name="Обычный 6 7 2 2" xfId="515"/>
    <cellStyle name="Обычный 6 7 2 3" xfId="779"/>
    <cellStyle name="Обычный 6 7 3" xfId="385"/>
    <cellStyle name="Обычный 6 7 4" xfId="649"/>
    <cellStyle name="Обычный 6 8" xfId="54"/>
    <cellStyle name="Обычный 6 8 2" xfId="225"/>
    <cellStyle name="Обычный 6 8 2 2" xfId="518"/>
    <cellStyle name="Обычный 6 8 2 3" xfId="782"/>
    <cellStyle name="Обычный 6 8 3" xfId="389"/>
    <cellStyle name="Обычный 6 8 4" xfId="653"/>
    <cellStyle name="Обычный 6 9" xfId="60"/>
    <cellStyle name="Обычный 6 9 2" xfId="230"/>
    <cellStyle name="Обычный 6 9 2 2" xfId="521"/>
    <cellStyle name="Обычный 6 9 2 3" xfId="785"/>
    <cellStyle name="Обычный 6 9 3" xfId="393"/>
    <cellStyle name="Обычный 6 9 4" xfId="657"/>
    <cellStyle name="Обычный 7" xfId="22"/>
    <cellStyle name="Обычный 7 10" xfId="70"/>
    <cellStyle name="Обычный 7 10 2" xfId="237"/>
    <cellStyle name="Обычный 7 10 2 2" xfId="526"/>
    <cellStyle name="Обычный 7 10 2 3" xfId="790"/>
    <cellStyle name="Обычный 7 10 3" xfId="399"/>
    <cellStyle name="Обычный 7 10 4" xfId="663"/>
    <cellStyle name="Обычный 7 11" xfId="81"/>
    <cellStyle name="Обычный 7 11 2" xfId="247"/>
    <cellStyle name="Обычный 7 11 2 2" xfId="534"/>
    <cellStyle name="Обычный 7 11 2 3" xfId="798"/>
    <cellStyle name="Обычный 7 11 3" xfId="408"/>
    <cellStyle name="Обычный 7 11 4" xfId="672"/>
    <cellStyle name="Обычный 7 12" xfId="92"/>
    <cellStyle name="Обычный 7 12 2" xfId="257"/>
    <cellStyle name="Обычный 7 12 2 2" xfId="542"/>
    <cellStyle name="Обычный 7 12 2 3" xfId="806"/>
    <cellStyle name="Обычный 7 12 3" xfId="418"/>
    <cellStyle name="Обычный 7 12 4" xfId="682"/>
    <cellStyle name="Обычный 7 13" xfId="104"/>
    <cellStyle name="Обычный 7 13 2" xfId="269"/>
    <cellStyle name="Обычный 7 13 2 2" xfId="553"/>
    <cellStyle name="Обычный 7 13 2 3" xfId="817"/>
    <cellStyle name="Обычный 7 13 3" xfId="429"/>
    <cellStyle name="Обычный 7 13 4" xfId="693"/>
    <cellStyle name="Обычный 7 14" xfId="119"/>
    <cellStyle name="Обычный 7 14 2" xfId="282"/>
    <cellStyle name="Обычный 7 14 2 2" xfId="564"/>
    <cellStyle name="Обычный 7 14 2 3" xfId="828"/>
    <cellStyle name="Обычный 7 14 3" xfId="440"/>
    <cellStyle name="Обычный 7 14 4" xfId="704"/>
    <cellStyle name="Обычный 7 15" xfId="132"/>
    <cellStyle name="Обычный 7 15 2" xfId="294"/>
    <cellStyle name="Обычный 7 15 2 2" xfId="575"/>
    <cellStyle name="Обычный 7 15 2 3" xfId="839"/>
    <cellStyle name="Обычный 7 15 3" xfId="451"/>
    <cellStyle name="Обычный 7 15 4" xfId="715"/>
    <cellStyle name="Обычный 7 16" xfId="152"/>
    <cellStyle name="Обычный 7 16 2" xfId="311"/>
    <cellStyle name="Обычный 7 16 2 2" xfId="591"/>
    <cellStyle name="Обычный 7 16 2 3" xfId="855"/>
    <cellStyle name="Обычный 7 16 3" xfId="467"/>
    <cellStyle name="Обычный 7 16 4" xfId="731"/>
    <cellStyle name="Обычный 7 17" xfId="169"/>
    <cellStyle name="Обычный 7 17 2" xfId="484"/>
    <cellStyle name="Обычный 7 17 3" xfId="748"/>
    <cellStyle name="Обычный 7 18" xfId="195"/>
    <cellStyle name="Обычный 7 18 2" xfId="362"/>
    <cellStyle name="Обычный 7 18 3" xfId="626"/>
    <cellStyle name="Обычный 7 19" xfId="344"/>
    <cellStyle name="Обычный 7 2" xfId="26"/>
    <cellStyle name="Обычный 7 2 2" xfId="199"/>
    <cellStyle name="Обычный 7 2 2 2" xfId="501"/>
    <cellStyle name="Обычный 7 2 2 3" xfId="765"/>
    <cellStyle name="Обычный 7 2 3" xfId="366"/>
    <cellStyle name="Обычный 7 2 4" xfId="630"/>
    <cellStyle name="Обычный 7 20" xfId="608"/>
    <cellStyle name="Обычный 7 3" xfId="30"/>
    <cellStyle name="Обычный 7 3 2" xfId="203"/>
    <cellStyle name="Обычный 7 3 2 2" xfId="504"/>
    <cellStyle name="Обычный 7 3 2 3" xfId="768"/>
    <cellStyle name="Обычный 7 3 3" xfId="370"/>
    <cellStyle name="Обычный 7 3 4" xfId="634"/>
    <cellStyle name="Обычный 7 4" xfId="35"/>
    <cellStyle name="Обычный 7 4 2" xfId="208"/>
    <cellStyle name="Обычный 7 4 2 2" xfId="507"/>
    <cellStyle name="Обычный 7 4 2 3" xfId="771"/>
    <cellStyle name="Обычный 7 4 3" xfId="374"/>
    <cellStyle name="Обычный 7 4 4" xfId="638"/>
    <cellStyle name="Обычный 7 5" xfId="40"/>
    <cellStyle name="Обычный 7 5 2" xfId="213"/>
    <cellStyle name="Обычный 7 5 2 2" xfId="510"/>
    <cellStyle name="Обычный 7 5 2 3" xfId="774"/>
    <cellStyle name="Обычный 7 5 3" xfId="378"/>
    <cellStyle name="Обычный 7 5 4" xfId="642"/>
    <cellStyle name="Обычный 7 6" xfId="44"/>
    <cellStyle name="Обычный 7 6 2" xfId="217"/>
    <cellStyle name="Обычный 7 6 2 2" xfId="513"/>
    <cellStyle name="Обычный 7 6 2 3" xfId="777"/>
    <cellStyle name="Обычный 7 6 3" xfId="382"/>
    <cellStyle name="Обычный 7 6 4" xfId="646"/>
    <cellStyle name="Обычный 7 7" xfId="49"/>
    <cellStyle name="Обычный 7 7 2" xfId="221"/>
    <cellStyle name="Обычный 7 7 2 2" xfId="516"/>
    <cellStyle name="Обычный 7 7 2 3" xfId="780"/>
    <cellStyle name="Обычный 7 7 3" xfId="386"/>
    <cellStyle name="Обычный 7 7 4" xfId="650"/>
    <cellStyle name="Обычный 7 8" xfId="55"/>
    <cellStyle name="Обычный 7 8 2" xfId="226"/>
    <cellStyle name="Обычный 7 8 2 2" xfId="519"/>
    <cellStyle name="Обычный 7 8 2 3" xfId="783"/>
    <cellStyle name="Обычный 7 8 3" xfId="390"/>
    <cellStyle name="Обычный 7 8 4" xfId="654"/>
    <cellStyle name="Обычный 7 9" xfId="61"/>
    <cellStyle name="Обычный 7 9 2" xfId="231"/>
    <cellStyle name="Обычный 7 9 2 2" xfId="522"/>
    <cellStyle name="Обычный 7 9 2 3" xfId="786"/>
    <cellStyle name="Обычный 7 9 3" xfId="394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548"/>
    <cellStyle name="Обычный 8 2 2 3" xfId="812"/>
    <cellStyle name="Обычный 8 2 3" xfId="424"/>
    <cellStyle name="Обычный 8 2 4" xfId="688"/>
    <cellStyle name="Обычный 8 3" xfId="110"/>
    <cellStyle name="Обычный 8 3 2" xfId="275"/>
    <cellStyle name="Обычный 8 3 2 2" xfId="559"/>
    <cellStyle name="Обычный 8 3 2 3" xfId="823"/>
    <cellStyle name="Обычный 8 3 3" xfId="435"/>
    <cellStyle name="Обычный 8 3 4" xfId="699"/>
    <cellStyle name="Обычный 8 4" xfId="125"/>
    <cellStyle name="Обычный 8 4 2" xfId="288"/>
    <cellStyle name="Обычный 8 4 2 2" xfId="570"/>
    <cellStyle name="Обычный 8 4 2 3" xfId="834"/>
    <cellStyle name="Обычный 8 4 3" xfId="446"/>
    <cellStyle name="Обычный 8 4 4" xfId="710"/>
    <cellStyle name="Обычный 8 5" xfId="139"/>
    <cellStyle name="Обычный 8 5 2" xfId="300"/>
    <cellStyle name="Обычный 8 5 2 2" xfId="581"/>
    <cellStyle name="Обычный 8 5 2 3" xfId="845"/>
    <cellStyle name="Обычный 8 5 3" xfId="457"/>
    <cellStyle name="Обычный 8 5 4" xfId="721"/>
    <cellStyle name="Обычный 8 6" xfId="158"/>
    <cellStyle name="Обычный 8 6 2" xfId="317"/>
    <cellStyle name="Обычный 8 6 2 2" xfId="597"/>
    <cellStyle name="Обычный 8 6 2 3" xfId="861"/>
    <cellStyle name="Обычный 8 6 3" xfId="473"/>
    <cellStyle name="Обычный 8 6 4" xfId="737"/>
    <cellStyle name="Обычный 8 7" xfId="175"/>
    <cellStyle name="Обычный 8 7 2" xfId="490"/>
    <cellStyle name="Обычный 8 7 3" xfId="754"/>
    <cellStyle name="Обычный 8 8" xfId="253"/>
    <cellStyle name="Обычный 8 8 2" xfId="414"/>
    <cellStyle name="Обычный 8 8 3" xfId="678"/>
    <cellStyle name="Обычный 8 9" xfId="350"/>
    <cellStyle name="Обычный 9" xfId="114"/>
    <cellStyle name="Обычный 9 2" xfId="115"/>
    <cellStyle name="Обычный 9 3" xfId="141"/>
    <cellStyle name="Обычный 9 4" xfId="27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51"/>
  <sheetViews>
    <sheetView tabSelected="1" view="pageBreakPreview" topLeftCell="A13" zoomScale="80" zoomScaleNormal="70" zoomScaleSheetLayoutView="80" workbookViewId="0">
      <selection activeCell="D26" sqref="D26:D27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7.140625" style="1" customWidth="1"/>
    <col min="4" max="4" width="33.5703125" style="1" customWidth="1"/>
    <col min="5" max="5" width="20.7109375" style="1" customWidth="1"/>
    <col min="6" max="6" width="14" style="1" customWidth="1"/>
    <col min="7" max="7" width="15" style="1" customWidth="1"/>
    <col min="8" max="8" width="11.7109375" style="1" customWidth="1"/>
    <col min="9" max="9" width="17.28515625" style="1" customWidth="1"/>
    <col min="10" max="10" width="54.28515625" style="1" customWidth="1"/>
    <col min="11" max="11" width="15.5703125" style="1" customWidth="1"/>
    <col min="12" max="12" width="13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10.9" customHeight="1" x14ac:dyDescent="0.25"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</row>
    <row r="2" spans="1:14" ht="19.899999999999999" customHeight="1" x14ac:dyDescent="0.25">
      <c r="A2" s="130" t="s">
        <v>26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4"/>
    </row>
    <row r="3" spans="1:14" ht="26.25" customHeight="1" x14ac:dyDescent="0.2">
      <c r="A3" s="101" t="s">
        <v>33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4"/>
    </row>
    <row r="4" spans="1:14" ht="27" customHeight="1" x14ac:dyDescent="0.2">
      <c r="A4" s="129" t="s">
        <v>12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4"/>
    </row>
    <row r="5" spans="1:14" ht="21.75" customHeight="1" x14ac:dyDescent="0.2">
      <c r="A5" s="105" t="s">
        <v>17</v>
      </c>
      <c r="B5" s="105" t="s">
        <v>4</v>
      </c>
      <c r="C5" s="105" t="s">
        <v>6</v>
      </c>
      <c r="D5" s="105" t="s">
        <v>3</v>
      </c>
      <c r="E5" s="105" t="s">
        <v>7</v>
      </c>
      <c r="F5" s="105" t="s">
        <v>5</v>
      </c>
      <c r="G5" s="105"/>
      <c r="H5" s="105" t="s">
        <v>10</v>
      </c>
      <c r="I5" s="105" t="s">
        <v>9</v>
      </c>
      <c r="J5" s="105" t="s">
        <v>0</v>
      </c>
      <c r="K5" s="105" t="s">
        <v>8</v>
      </c>
      <c r="L5" s="105" t="s">
        <v>27</v>
      </c>
      <c r="M5" s="105" t="s">
        <v>11</v>
      </c>
    </row>
    <row r="6" spans="1:14" ht="24.6" customHeight="1" x14ac:dyDescent="0.2">
      <c r="A6" s="105"/>
      <c r="B6" s="105"/>
      <c r="C6" s="106"/>
      <c r="D6" s="105"/>
      <c r="E6" s="105"/>
      <c r="F6" s="38" t="s">
        <v>1</v>
      </c>
      <c r="G6" s="38" t="s">
        <v>2</v>
      </c>
      <c r="H6" s="105"/>
      <c r="I6" s="105"/>
      <c r="J6" s="106"/>
      <c r="K6" s="105"/>
      <c r="L6" s="105"/>
      <c r="M6" s="105"/>
    </row>
    <row r="7" spans="1:14" s="33" customFormat="1" ht="43.5" customHeight="1" x14ac:dyDescent="0.2">
      <c r="A7" s="82">
        <v>1</v>
      </c>
      <c r="B7" s="97" t="s">
        <v>130</v>
      </c>
      <c r="C7" s="91" t="s">
        <v>133</v>
      </c>
      <c r="D7" s="48" t="s">
        <v>131</v>
      </c>
      <c r="E7" s="44" t="s">
        <v>114</v>
      </c>
      <c r="F7" s="45" t="s">
        <v>132</v>
      </c>
      <c r="G7" s="45" t="s">
        <v>132</v>
      </c>
      <c r="H7" s="56">
        <v>0</v>
      </c>
      <c r="I7" s="47">
        <v>0</v>
      </c>
      <c r="J7" s="87" t="s">
        <v>116</v>
      </c>
      <c r="K7" s="44" t="s">
        <v>40</v>
      </c>
      <c r="L7" s="44">
        <v>25</v>
      </c>
      <c r="M7" s="44" t="s">
        <v>40</v>
      </c>
    </row>
    <row r="8" spans="1:14" s="33" customFormat="1" ht="43.5" customHeight="1" x14ac:dyDescent="0.2">
      <c r="A8" s="92">
        <v>2</v>
      </c>
      <c r="B8" s="98"/>
      <c r="C8" s="93" t="s">
        <v>137</v>
      </c>
      <c r="D8" s="48" t="s">
        <v>144</v>
      </c>
      <c r="E8" s="44" t="s">
        <v>138</v>
      </c>
      <c r="F8" s="45" t="s">
        <v>139</v>
      </c>
      <c r="G8" s="45" t="s">
        <v>139</v>
      </c>
      <c r="H8" s="56">
        <v>0</v>
      </c>
      <c r="I8" s="47">
        <v>0</v>
      </c>
      <c r="J8" s="87" t="s">
        <v>140</v>
      </c>
      <c r="K8" s="44" t="s">
        <v>40</v>
      </c>
      <c r="L8" s="44">
        <v>25</v>
      </c>
      <c r="M8" s="44" t="s">
        <v>61</v>
      </c>
    </row>
    <row r="9" spans="1:14" s="33" customFormat="1" ht="56.25" x14ac:dyDescent="0.2">
      <c r="A9" s="92">
        <v>3</v>
      </c>
      <c r="B9" s="94" t="s">
        <v>31</v>
      </c>
      <c r="C9" s="42" t="s">
        <v>34</v>
      </c>
      <c r="D9" s="43" t="s">
        <v>35</v>
      </c>
      <c r="E9" s="44" t="s">
        <v>36</v>
      </c>
      <c r="F9" s="45" t="s">
        <v>37</v>
      </c>
      <c r="G9" s="45" t="s">
        <v>38</v>
      </c>
      <c r="H9" s="46">
        <v>4.3055555555555562E-2</v>
      </c>
      <c r="I9" s="47">
        <v>348</v>
      </c>
      <c r="J9" s="64" t="s">
        <v>39</v>
      </c>
      <c r="K9" s="44" t="s">
        <v>40</v>
      </c>
      <c r="L9" s="44">
        <v>3</v>
      </c>
      <c r="M9" s="44" t="s">
        <v>40</v>
      </c>
    </row>
    <row r="10" spans="1:14" s="33" customFormat="1" ht="49.5" customHeight="1" x14ac:dyDescent="0.2">
      <c r="A10" s="92">
        <v>4</v>
      </c>
      <c r="B10" s="95"/>
      <c r="C10" s="42" t="s">
        <v>52</v>
      </c>
      <c r="D10" s="43" t="s">
        <v>53</v>
      </c>
      <c r="E10" s="44" t="s">
        <v>54</v>
      </c>
      <c r="F10" s="45" t="s">
        <v>55</v>
      </c>
      <c r="G10" s="45" t="s">
        <v>56</v>
      </c>
      <c r="H10" s="46">
        <v>0.44861111111111113</v>
      </c>
      <c r="I10" s="47">
        <v>450</v>
      </c>
      <c r="J10" s="63" t="s">
        <v>122</v>
      </c>
      <c r="K10" s="44" t="s">
        <v>40</v>
      </c>
      <c r="L10" s="44">
        <v>12</v>
      </c>
      <c r="M10" s="44" t="s">
        <v>40</v>
      </c>
    </row>
    <row r="11" spans="1:14" s="33" customFormat="1" ht="49.5" customHeight="1" x14ac:dyDescent="0.2">
      <c r="A11" s="92">
        <v>5</v>
      </c>
      <c r="B11" s="96"/>
      <c r="C11" s="42" t="s">
        <v>102</v>
      </c>
      <c r="D11" s="43" t="s">
        <v>141</v>
      </c>
      <c r="E11" s="44" t="s">
        <v>48</v>
      </c>
      <c r="F11" s="45" t="s">
        <v>103</v>
      </c>
      <c r="G11" s="45" t="s">
        <v>103</v>
      </c>
      <c r="H11" s="46">
        <v>0</v>
      </c>
      <c r="I11" s="72">
        <v>0</v>
      </c>
      <c r="J11" s="87" t="s">
        <v>116</v>
      </c>
      <c r="K11" s="44" t="s">
        <v>40</v>
      </c>
      <c r="L11" s="44">
        <v>16</v>
      </c>
      <c r="M11" s="44" t="s">
        <v>40</v>
      </c>
    </row>
    <row r="12" spans="1:14" s="33" customFormat="1" ht="76.5" customHeight="1" x14ac:dyDescent="0.2">
      <c r="A12" s="92">
        <v>6</v>
      </c>
      <c r="B12" s="94" t="s">
        <v>30</v>
      </c>
      <c r="C12" s="42" t="s">
        <v>124</v>
      </c>
      <c r="D12" s="43" t="s">
        <v>125</v>
      </c>
      <c r="E12" s="44" t="s">
        <v>126</v>
      </c>
      <c r="F12" s="45" t="s">
        <v>127</v>
      </c>
      <c r="G12" s="45" t="s">
        <v>128</v>
      </c>
      <c r="H12" s="46">
        <v>0.27430555555555552</v>
      </c>
      <c r="I12" s="72">
        <v>467</v>
      </c>
      <c r="J12" s="90" t="s">
        <v>129</v>
      </c>
      <c r="K12" s="44" t="s">
        <v>40</v>
      </c>
      <c r="L12" s="44">
        <v>14</v>
      </c>
      <c r="M12" s="44" t="s">
        <v>61</v>
      </c>
    </row>
    <row r="13" spans="1:14" s="33" customFormat="1" ht="48.75" customHeight="1" x14ac:dyDescent="0.2">
      <c r="A13" s="92">
        <v>7</v>
      </c>
      <c r="B13" s="95"/>
      <c r="C13" s="55" t="s">
        <v>57</v>
      </c>
      <c r="D13" s="48" t="s">
        <v>58</v>
      </c>
      <c r="E13" s="44" t="s">
        <v>36</v>
      </c>
      <c r="F13" s="45" t="s">
        <v>59</v>
      </c>
      <c r="G13" s="45" t="s">
        <v>60</v>
      </c>
      <c r="H13" s="56">
        <v>6.6666666666666666E-2</v>
      </c>
      <c r="I13" s="47">
        <v>1506</v>
      </c>
      <c r="J13" s="66" t="s">
        <v>135</v>
      </c>
      <c r="K13" s="44" t="s">
        <v>40</v>
      </c>
      <c r="L13" s="44">
        <v>14</v>
      </c>
      <c r="M13" s="44" t="s">
        <v>40</v>
      </c>
    </row>
    <row r="14" spans="1:14" s="33" customFormat="1" ht="56.25" x14ac:dyDescent="0.2">
      <c r="A14" s="92">
        <v>8</v>
      </c>
      <c r="B14" s="95"/>
      <c r="C14" s="55" t="s">
        <v>76</v>
      </c>
      <c r="D14" s="43" t="s">
        <v>77</v>
      </c>
      <c r="E14" s="44" t="s">
        <v>78</v>
      </c>
      <c r="F14" s="45" t="s">
        <v>79</v>
      </c>
      <c r="G14" s="45" t="s">
        <v>80</v>
      </c>
      <c r="H14" s="46">
        <v>5.1388888888888894E-2</v>
      </c>
      <c r="I14" s="58">
        <v>550</v>
      </c>
      <c r="J14" s="63" t="s">
        <v>123</v>
      </c>
      <c r="K14" s="44" t="s">
        <v>40</v>
      </c>
      <c r="L14" s="44">
        <v>25</v>
      </c>
      <c r="M14" s="44" t="s">
        <v>40</v>
      </c>
    </row>
    <row r="15" spans="1:14" s="33" customFormat="1" ht="47.25" customHeight="1" x14ac:dyDescent="0.2">
      <c r="A15" s="92">
        <v>9</v>
      </c>
      <c r="B15" s="95"/>
      <c r="C15" s="55" t="s">
        <v>76</v>
      </c>
      <c r="D15" s="48" t="s">
        <v>121</v>
      </c>
      <c r="E15" s="44" t="s">
        <v>48</v>
      </c>
      <c r="F15" s="45" t="s">
        <v>81</v>
      </c>
      <c r="G15" s="45" t="s">
        <v>72</v>
      </c>
      <c r="H15" s="56">
        <v>2.7777777777777776E-2</v>
      </c>
      <c r="I15" s="58">
        <v>413</v>
      </c>
      <c r="J15" s="87" t="s">
        <v>116</v>
      </c>
      <c r="K15" s="44" t="s">
        <v>82</v>
      </c>
      <c r="L15" s="44">
        <v>25</v>
      </c>
      <c r="M15" s="44" t="s">
        <v>61</v>
      </c>
    </row>
    <row r="16" spans="1:14" s="33" customFormat="1" ht="37.5" x14ac:dyDescent="0.2">
      <c r="A16" s="92">
        <v>10</v>
      </c>
      <c r="B16" s="95"/>
      <c r="C16" s="99" t="s">
        <v>86</v>
      </c>
      <c r="D16" s="43" t="s">
        <v>120</v>
      </c>
      <c r="E16" s="44" t="s">
        <v>43</v>
      </c>
      <c r="F16" s="45" t="s">
        <v>87</v>
      </c>
      <c r="G16" s="45" t="s">
        <v>88</v>
      </c>
      <c r="H16" s="46">
        <v>7.1527777777777787E-2</v>
      </c>
      <c r="I16" s="72">
        <v>284</v>
      </c>
      <c r="J16" s="66" t="s">
        <v>89</v>
      </c>
      <c r="K16" s="44" t="s">
        <v>40</v>
      </c>
      <c r="L16" s="44">
        <v>19</v>
      </c>
      <c r="M16" s="44" t="s">
        <v>61</v>
      </c>
    </row>
    <row r="17" spans="1:13" s="33" customFormat="1" ht="37.5" x14ac:dyDescent="0.2">
      <c r="A17" s="92">
        <v>11</v>
      </c>
      <c r="B17" s="96"/>
      <c r="C17" s="100"/>
      <c r="D17" s="43" t="s">
        <v>95</v>
      </c>
      <c r="E17" s="44" t="s">
        <v>43</v>
      </c>
      <c r="F17" s="45" t="s">
        <v>87</v>
      </c>
      <c r="G17" s="45" t="s">
        <v>90</v>
      </c>
      <c r="H17" s="56">
        <v>7.7777777777777779E-2</v>
      </c>
      <c r="I17" s="72">
        <v>213</v>
      </c>
      <c r="J17" s="66" t="s">
        <v>136</v>
      </c>
      <c r="K17" s="44" t="s">
        <v>40</v>
      </c>
      <c r="L17" s="44">
        <v>19</v>
      </c>
      <c r="M17" s="44" t="s">
        <v>61</v>
      </c>
    </row>
    <row r="18" spans="1:13" s="33" customFormat="1" ht="56.25" x14ac:dyDescent="0.2">
      <c r="A18" s="92">
        <v>12</v>
      </c>
      <c r="B18" s="94" t="s">
        <v>62</v>
      </c>
      <c r="C18" s="42" t="s">
        <v>63</v>
      </c>
      <c r="D18" s="48" t="s">
        <v>64</v>
      </c>
      <c r="E18" s="44" t="s">
        <v>43</v>
      </c>
      <c r="F18" s="45" t="s">
        <v>65</v>
      </c>
      <c r="G18" s="45" t="s">
        <v>66</v>
      </c>
      <c r="H18" s="56">
        <v>4.3055555555555562E-2</v>
      </c>
      <c r="I18" s="41">
        <v>545</v>
      </c>
      <c r="J18" s="65" t="s">
        <v>67</v>
      </c>
      <c r="K18" s="44" t="s">
        <v>40</v>
      </c>
      <c r="L18" s="44">
        <v>26</v>
      </c>
      <c r="M18" s="44" t="s">
        <v>61</v>
      </c>
    </row>
    <row r="19" spans="1:13" s="33" customFormat="1" ht="37.5" x14ac:dyDescent="0.2">
      <c r="A19" s="92">
        <v>13</v>
      </c>
      <c r="B19" s="95"/>
      <c r="C19" s="109" t="s">
        <v>68</v>
      </c>
      <c r="D19" s="48" t="s">
        <v>69</v>
      </c>
      <c r="E19" s="44" t="s">
        <v>70</v>
      </c>
      <c r="F19" s="45" t="s">
        <v>71</v>
      </c>
      <c r="G19" s="45" t="s">
        <v>72</v>
      </c>
      <c r="H19" s="56">
        <v>0.1361111111111111</v>
      </c>
      <c r="I19" s="47">
        <v>0</v>
      </c>
      <c r="J19" s="67" t="s">
        <v>147</v>
      </c>
      <c r="K19" s="44" t="s">
        <v>40</v>
      </c>
      <c r="L19" s="44">
        <v>26</v>
      </c>
      <c r="M19" s="44" t="s">
        <v>61</v>
      </c>
    </row>
    <row r="20" spans="1:13" s="33" customFormat="1" ht="56.25" x14ac:dyDescent="0.2">
      <c r="A20" s="92">
        <v>14</v>
      </c>
      <c r="B20" s="95"/>
      <c r="C20" s="110"/>
      <c r="D20" s="48" t="s">
        <v>73</v>
      </c>
      <c r="E20" s="44" t="s">
        <v>48</v>
      </c>
      <c r="F20" s="45" t="s">
        <v>74</v>
      </c>
      <c r="G20" s="45" t="s">
        <v>75</v>
      </c>
      <c r="H20" s="56">
        <v>7.4999999999999997E-2</v>
      </c>
      <c r="I20" s="41">
        <v>374</v>
      </c>
      <c r="J20" s="69" t="s">
        <v>92</v>
      </c>
      <c r="K20" s="44">
        <v>28</v>
      </c>
      <c r="L20" s="44">
        <v>28</v>
      </c>
      <c r="M20" s="44" t="s">
        <v>61</v>
      </c>
    </row>
    <row r="21" spans="1:13" s="33" customFormat="1" ht="39.75" customHeight="1" x14ac:dyDescent="0.2">
      <c r="A21" s="92">
        <v>15</v>
      </c>
      <c r="B21" s="96"/>
      <c r="C21" s="84" t="s">
        <v>83</v>
      </c>
      <c r="D21" s="48" t="s">
        <v>91</v>
      </c>
      <c r="E21" s="57" t="s">
        <v>84</v>
      </c>
      <c r="F21" s="45" t="s">
        <v>85</v>
      </c>
      <c r="G21" s="45" t="s">
        <v>85</v>
      </c>
      <c r="H21" s="56">
        <v>0</v>
      </c>
      <c r="I21" s="72">
        <v>0</v>
      </c>
      <c r="J21" s="89" t="s">
        <v>116</v>
      </c>
      <c r="K21" s="44" t="s">
        <v>40</v>
      </c>
      <c r="L21" s="57">
        <v>25</v>
      </c>
      <c r="M21" s="57" t="s">
        <v>61</v>
      </c>
    </row>
    <row r="22" spans="1:13" s="33" customFormat="1" ht="56.25" x14ac:dyDescent="0.2">
      <c r="A22" s="92">
        <v>16</v>
      </c>
      <c r="B22" s="113" t="s">
        <v>96</v>
      </c>
      <c r="C22" s="55" t="s">
        <v>97</v>
      </c>
      <c r="D22" s="55" t="s">
        <v>149</v>
      </c>
      <c r="E22" s="57" t="s">
        <v>43</v>
      </c>
      <c r="F22" s="45" t="s">
        <v>98</v>
      </c>
      <c r="G22" s="45" t="s">
        <v>99</v>
      </c>
      <c r="H22" s="73">
        <v>4.8611111111111112E-2</v>
      </c>
      <c r="I22" s="74">
        <v>160</v>
      </c>
      <c r="J22" s="88" t="s">
        <v>134</v>
      </c>
      <c r="K22" s="55" t="s">
        <v>97</v>
      </c>
      <c r="L22" s="75">
        <v>20</v>
      </c>
      <c r="M22" s="76" t="s">
        <v>61</v>
      </c>
    </row>
    <row r="23" spans="1:13" s="33" customFormat="1" ht="39.75" customHeight="1" x14ac:dyDescent="0.2">
      <c r="A23" s="92">
        <v>17</v>
      </c>
      <c r="B23" s="114"/>
      <c r="C23" s="55" t="s">
        <v>100</v>
      </c>
      <c r="D23" s="55" t="s">
        <v>148</v>
      </c>
      <c r="E23" s="57" t="s">
        <v>43</v>
      </c>
      <c r="F23" s="45" t="s">
        <v>101</v>
      </c>
      <c r="G23" s="45" t="s">
        <v>146</v>
      </c>
      <c r="H23" s="77">
        <v>0.65625</v>
      </c>
      <c r="I23" s="74">
        <v>48</v>
      </c>
      <c r="J23" s="88" t="s">
        <v>143</v>
      </c>
      <c r="K23" s="55" t="s">
        <v>100</v>
      </c>
      <c r="L23" s="78">
        <v>20</v>
      </c>
      <c r="M23" s="76" t="s">
        <v>61</v>
      </c>
    </row>
    <row r="24" spans="1:13" s="33" customFormat="1" ht="49.5" customHeight="1" x14ac:dyDescent="0.2">
      <c r="A24" s="92">
        <v>18</v>
      </c>
      <c r="B24" s="95"/>
      <c r="C24" s="80" t="s">
        <v>108</v>
      </c>
      <c r="D24" s="42" t="s">
        <v>93</v>
      </c>
      <c r="E24" s="59" t="s">
        <v>48</v>
      </c>
      <c r="F24" s="45" t="s">
        <v>94</v>
      </c>
      <c r="G24" s="45" t="s">
        <v>109</v>
      </c>
      <c r="H24" s="60">
        <v>0.19999999999999998</v>
      </c>
      <c r="I24" s="81">
        <v>350</v>
      </c>
      <c r="J24" s="87" t="s">
        <v>116</v>
      </c>
      <c r="K24" s="50" t="s">
        <v>40</v>
      </c>
      <c r="L24" s="61">
        <v>25</v>
      </c>
      <c r="M24" s="59" t="s">
        <v>40</v>
      </c>
    </row>
    <row r="25" spans="1:13" s="33" customFormat="1" ht="56.25" customHeight="1" x14ac:dyDescent="0.2">
      <c r="A25" s="92">
        <v>19</v>
      </c>
      <c r="B25" s="95"/>
      <c r="C25" s="80" t="s">
        <v>104</v>
      </c>
      <c r="D25" s="79" t="s">
        <v>105</v>
      </c>
      <c r="E25" s="59" t="s">
        <v>106</v>
      </c>
      <c r="F25" s="45" t="s">
        <v>107</v>
      </c>
      <c r="G25" s="45" t="s">
        <v>110</v>
      </c>
      <c r="H25" s="60">
        <v>0.25763888888888892</v>
      </c>
      <c r="I25" s="81">
        <v>458</v>
      </c>
      <c r="J25" s="63" t="s">
        <v>145</v>
      </c>
      <c r="K25" s="50" t="s">
        <v>40</v>
      </c>
      <c r="L25" s="61">
        <v>23</v>
      </c>
      <c r="M25" s="50" t="s">
        <v>40</v>
      </c>
    </row>
    <row r="26" spans="1:13" s="33" customFormat="1" ht="56.25" customHeight="1" x14ac:dyDescent="0.2">
      <c r="A26" s="92">
        <v>20</v>
      </c>
      <c r="B26" s="95"/>
      <c r="C26" s="107" t="s">
        <v>112</v>
      </c>
      <c r="D26" s="109" t="s">
        <v>113</v>
      </c>
      <c r="E26" s="115" t="s">
        <v>114</v>
      </c>
      <c r="F26" s="49" t="s">
        <v>115</v>
      </c>
      <c r="G26" s="49" t="s">
        <v>115</v>
      </c>
      <c r="H26" s="85">
        <v>0</v>
      </c>
      <c r="I26" s="86">
        <v>0</v>
      </c>
      <c r="J26" s="87" t="s">
        <v>116</v>
      </c>
      <c r="K26" s="50" t="s">
        <v>40</v>
      </c>
      <c r="L26" s="61">
        <v>23</v>
      </c>
      <c r="M26" s="50" t="s">
        <v>40</v>
      </c>
    </row>
    <row r="27" spans="1:13" s="33" customFormat="1" ht="56.25" customHeight="1" x14ac:dyDescent="0.2">
      <c r="A27" s="92">
        <v>21</v>
      </c>
      <c r="B27" s="95"/>
      <c r="C27" s="108"/>
      <c r="D27" s="110"/>
      <c r="E27" s="116"/>
      <c r="F27" s="49" t="s">
        <v>94</v>
      </c>
      <c r="G27" s="49" t="s">
        <v>94</v>
      </c>
      <c r="H27" s="85">
        <v>0</v>
      </c>
      <c r="I27" s="86">
        <v>0</v>
      </c>
      <c r="J27" s="87" t="s">
        <v>116</v>
      </c>
      <c r="K27" s="50" t="s">
        <v>40</v>
      </c>
      <c r="L27" s="61">
        <v>23</v>
      </c>
      <c r="M27" s="50" t="s">
        <v>40</v>
      </c>
    </row>
    <row r="28" spans="1:13" s="33" customFormat="1" ht="56.25" customHeight="1" x14ac:dyDescent="0.2">
      <c r="A28" s="92">
        <v>22</v>
      </c>
      <c r="B28" s="96"/>
      <c r="C28" s="83" t="s">
        <v>117</v>
      </c>
      <c r="D28" s="79" t="s">
        <v>118</v>
      </c>
      <c r="E28" s="50" t="s">
        <v>114</v>
      </c>
      <c r="F28" s="49" t="s">
        <v>119</v>
      </c>
      <c r="G28" s="49" t="s">
        <v>119</v>
      </c>
      <c r="H28" s="85">
        <v>0</v>
      </c>
      <c r="I28" s="86">
        <v>0</v>
      </c>
      <c r="J28" s="87" t="s">
        <v>116</v>
      </c>
      <c r="K28" s="50" t="s">
        <v>40</v>
      </c>
      <c r="L28" s="61">
        <v>23</v>
      </c>
      <c r="M28" s="50" t="s">
        <v>40</v>
      </c>
    </row>
    <row r="29" spans="1:13" s="33" customFormat="1" ht="37.5" x14ac:dyDescent="0.2">
      <c r="A29" s="92">
        <v>23</v>
      </c>
      <c r="B29" s="111" t="s">
        <v>29</v>
      </c>
      <c r="C29" s="107" t="s">
        <v>41</v>
      </c>
      <c r="D29" s="109" t="s">
        <v>42</v>
      </c>
      <c r="E29" s="49" t="s">
        <v>43</v>
      </c>
      <c r="F29" s="50" t="s">
        <v>44</v>
      </c>
      <c r="G29" s="50" t="s">
        <v>45</v>
      </c>
      <c r="H29" s="51">
        <v>1.8055555555555557E-2</v>
      </c>
      <c r="I29" s="52">
        <v>415</v>
      </c>
      <c r="J29" s="70" t="s">
        <v>46</v>
      </c>
      <c r="K29" s="53" t="s">
        <v>40</v>
      </c>
      <c r="L29" s="49" t="s">
        <v>47</v>
      </c>
      <c r="M29" s="54" t="s">
        <v>40</v>
      </c>
    </row>
    <row r="30" spans="1:13" s="33" customFormat="1" ht="37.5" x14ac:dyDescent="0.2">
      <c r="A30" s="92">
        <v>24</v>
      </c>
      <c r="B30" s="112"/>
      <c r="C30" s="108"/>
      <c r="D30" s="110"/>
      <c r="E30" s="45" t="s">
        <v>48</v>
      </c>
      <c r="F30" s="59" t="s">
        <v>49</v>
      </c>
      <c r="G30" s="59" t="s">
        <v>50</v>
      </c>
      <c r="H30" s="46">
        <v>8.5416666666666655E-2</v>
      </c>
      <c r="I30" s="47">
        <v>1860</v>
      </c>
      <c r="J30" s="68" t="s">
        <v>51</v>
      </c>
      <c r="K30" s="53" t="s">
        <v>40</v>
      </c>
      <c r="L30" s="45" t="s">
        <v>47</v>
      </c>
      <c r="M30" s="62" t="s">
        <v>40</v>
      </c>
    </row>
    <row r="31" spans="1:13" s="24" customFormat="1" ht="26.25" customHeight="1" x14ac:dyDescent="0.25">
      <c r="A31" s="33"/>
      <c r="B31" s="118" t="s">
        <v>142</v>
      </c>
      <c r="C31" s="118"/>
      <c r="D31" s="118"/>
      <c r="E31" s="26"/>
      <c r="F31" s="26"/>
      <c r="G31" s="26"/>
      <c r="H31" s="35"/>
      <c r="I31" s="26"/>
      <c r="J31" s="26"/>
      <c r="K31" s="2"/>
      <c r="L31" s="2"/>
      <c r="M31" s="33"/>
    </row>
    <row r="32" spans="1:13" s="24" customFormat="1" ht="29.25" customHeight="1" x14ac:dyDescent="0.2">
      <c r="A32" s="3"/>
      <c r="B32" s="104" t="s">
        <v>18</v>
      </c>
      <c r="C32" s="104"/>
      <c r="D32" s="20" t="s">
        <v>111</v>
      </c>
      <c r="E32" s="33"/>
      <c r="F32" s="27"/>
      <c r="G32" s="27"/>
      <c r="H32" s="16"/>
      <c r="I32" s="15"/>
      <c r="J32" s="4"/>
      <c r="K32" s="2"/>
      <c r="L32" s="2"/>
      <c r="M32" s="33"/>
    </row>
    <row r="33" spans="1:13" s="24" customFormat="1" ht="26.25" customHeight="1" x14ac:dyDescent="0.2">
      <c r="A33" s="3"/>
      <c r="B33" s="118" t="s">
        <v>19</v>
      </c>
      <c r="C33" s="118"/>
      <c r="D33" s="7">
        <v>1</v>
      </c>
      <c r="E33" s="25"/>
      <c r="F33" s="39"/>
      <c r="G33" s="31"/>
      <c r="H33" s="30"/>
      <c r="I33" s="6"/>
      <c r="J33" s="4"/>
      <c r="K33" s="12"/>
      <c r="L33" s="12"/>
      <c r="M33" s="12"/>
    </row>
    <row r="34" spans="1:13" s="24" customFormat="1" ht="25.5" customHeight="1" x14ac:dyDescent="0.2">
      <c r="A34" s="3"/>
      <c r="B34" s="118" t="s">
        <v>20</v>
      </c>
      <c r="C34" s="118"/>
      <c r="D34" s="7">
        <v>0</v>
      </c>
      <c r="E34" s="25"/>
      <c r="F34" s="27"/>
      <c r="G34" s="27"/>
      <c r="H34" s="34"/>
      <c r="I34" s="6"/>
      <c r="J34" s="4"/>
      <c r="K34" s="12"/>
      <c r="L34" s="12"/>
      <c r="M34" s="12"/>
    </row>
    <row r="35" spans="1:13" s="24" customFormat="1" ht="24" customHeight="1" x14ac:dyDescent="0.2">
      <c r="A35" s="3"/>
      <c r="B35" s="120" t="s">
        <v>21</v>
      </c>
      <c r="C35" s="120"/>
      <c r="D35" s="7">
        <v>0</v>
      </c>
      <c r="E35" s="25"/>
      <c r="F35" s="27"/>
      <c r="G35" s="27"/>
      <c r="H35" s="34"/>
      <c r="I35" s="6"/>
      <c r="J35" s="4"/>
      <c r="K35" s="12"/>
      <c r="L35" s="12"/>
      <c r="M35" s="12"/>
    </row>
    <row r="36" spans="1:13" s="24" customFormat="1" ht="31.5" customHeight="1" x14ac:dyDescent="0.2">
      <c r="A36" s="3"/>
      <c r="B36" s="119" t="s">
        <v>13</v>
      </c>
      <c r="C36" s="119"/>
      <c r="D36" s="71">
        <v>2</v>
      </c>
      <c r="E36" s="6"/>
      <c r="F36" s="27"/>
      <c r="G36" s="27"/>
      <c r="H36" s="34"/>
      <c r="I36" s="6"/>
      <c r="J36" s="4"/>
      <c r="K36" s="2"/>
      <c r="L36" s="2"/>
      <c r="M36" s="12"/>
    </row>
    <row r="37" spans="1:13" ht="30.75" customHeight="1" x14ac:dyDescent="0.2">
      <c r="B37" s="124" t="s">
        <v>21</v>
      </c>
      <c r="C37" s="124"/>
      <c r="D37" s="8">
        <v>0</v>
      </c>
      <c r="E37" s="25"/>
      <c r="F37" s="25"/>
      <c r="G37" s="25"/>
      <c r="H37" s="25"/>
      <c r="I37" s="6"/>
      <c r="J37" s="4"/>
      <c r="K37" s="12"/>
      <c r="L37" s="12"/>
      <c r="M37" s="12"/>
    </row>
    <row r="38" spans="1:13" ht="28.5" customHeight="1" x14ac:dyDescent="0.25">
      <c r="B38" s="123" t="s">
        <v>22</v>
      </c>
      <c r="C38" s="123"/>
      <c r="D38" s="37">
        <v>8</v>
      </c>
      <c r="E38" s="11"/>
      <c r="F38" s="9"/>
      <c r="G38" s="9"/>
      <c r="H38" s="9"/>
      <c r="I38" s="9"/>
      <c r="J38" s="9"/>
      <c r="K38" s="2"/>
      <c r="L38" s="2"/>
      <c r="M38" s="12"/>
    </row>
    <row r="39" spans="1:13" ht="22.5" customHeight="1" x14ac:dyDescent="0.2">
      <c r="B39" s="122" t="s">
        <v>23</v>
      </c>
      <c r="C39" s="122"/>
      <c r="D39" s="32">
        <v>11</v>
      </c>
      <c r="E39" s="17"/>
      <c r="F39" s="23"/>
      <c r="G39" s="10"/>
      <c r="H39" s="10"/>
      <c r="I39" s="23"/>
      <c r="J39" s="23"/>
      <c r="K39" s="2"/>
      <c r="L39" s="2"/>
      <c r="M39" s="12"/>
    </row>
    <row r="40" spans="1:13" s="28" customFormat="1" ht="22.5" customHeight="1" x14ac:dyDescent="0.2">
      <c r="B40" s="121" t="s">
        <v>25</v>
      </c>
      <c r="C40" s="121"/>
      <c r="D40" s="5">
        <v>0</v>
      </c>
      <c r="E40" s="17"/>
      <c r="F40" s="29"/>
      <c r="G40" s="10"/>
      <c r="H40" s="10"/>
      <c r="I40" s="29"/>
      <c r="J40" s="40"/>
      <c r="K40" s="2"/>
      <c r="L40" s="2"/>
      <c r="M40" s="18"/>
    </row>
    <row r="41" spans="1:13" ht="21" customHeight="1" x14ac:dyDescent="0.2">
      <c r="A41" s="14"/>
      <c r="B41" s="127" t="s">
        <v>24</v>
      </c>
      <c r="C41" s="127"/>
      <c r="D41" s="5">
        <v>0</v>
      </c>
      <c r="E41" s="11"/>
      <c r="F41" s="23"/>
      <c r="G41" s="10"/>
      <c r="H41" s="10"/>
      <c r="I41" s="23"/>
      <c r="J41" s="23"/>
      <c r="K41" s="2"/>
      <c r="L41" s="2"/>
      <c r="M41" s="18"/>
    </row>
    <row r="42" spans="1:13" ht="14.25" customHeight="1" x14ac:dyDescent="0.2">
      <c r="B42" s="19"/>
      <c r="C42" s="19"/>
      <c r="D42" s="5"/>
      <c r="E42" s="14"/>
      <c r="F42" s="23"/>
      <c r="G42" s="10"/>
      <c r="H42" s="10"/>
      <c r="I42" s="23"/>
      <c r="J42" s="23"/>
      <c r="K42" s="18"/>
      <c r="L42" s="18"/>
      <c r="M42" s="12"/>
    </row>
    <row r="43" spans="1:13" ht="38.450000000000003" customHeight="1" x14ac:dyDescent="0.2">
      <c r="B43" s="125" t="s">
        <v>14</v>
      </c>
      <c r="C43" s="126"/>
      <c r="D43" s="41">
        <f>SUM(I9:I30)</f>
        <v>8441</v>
      </c>
      <c r="E43" s="2" t="s">
        <v>15</v>
      </c>
      <c r="F43" s="102" t="s">
        <v>28</v>
      </c>
      <c r="G43" s="102"/>
      <c r="H43" s="102"/>
      <c r="I43" s="103"/>
      <c r="J43" s="41">
        <f>I8+I12+I15+I16+I17+I18+I19+I20+I21+I22+I23</f>
        <v>2504</v>
      </c>
      <c r="K43" s="2" t="s">
        <v>15</v>
      </c>
      <c r="L43" s="2"/>
      <c r="M43" s="12"/>
    </row>
    <row r="44" spans="1:13" ht="33.75" customHeight="1" x14ac:dyDescent="0.2">
      <c r="B44" s="22" t="s">
        <v>16</v>
      </c>
      <c r="C44" s="22"/>
      <c r="D44" s="11"/>
      <c r="E44" s="11"/>
      <c r="F44" s="11"/>
      <c r="G44" s="36"/>
      <c r="H44" s="36"/>
      <c r="I44" s="13"/>
      <c r="J44" s="13"/>
      <c r="K44" s="12"/>
      <c r="L44" s="12"/>
      <c r="M44" s="12"/>
    </row>
    <row r="45" spans="1:13" s="14" customFormat="1" ht="21.75" customHeight="1" x14ac:dyDescent="0.2">
      <c r="A45" s="3"/>
      <c r="B45" s="117" t="s">
        <v>32</v>
      </c>
      <c r="C45" s="117"/>
      <c r="D45" s="11"/>
      <c r="E45" s="11"/>
      <c r="F45" s="11"/>
      <c r="G45" s="36"/>
      <c r="H45" s="36"/>
      <c r="I45" s="13"/>
      <c r="J45" s="13"/>
      <c r="K45" s="12"/>
      <c r="L45" s="12"/>
      <c r="M45" s="11"/>
    </row>
    <row r="46" spans="1:13" ht="21.75" customHeight="1" x14ac:dyDescent="0.2">
      <c r="B46" s="21"/>
      <c r="C46" s="21"/>
      <c r="D46" s="11"/>
      <c r="E46" s="11"/>
      <c r="F46" s="11"/>
      <c r="G46" s="11"/>
      <c r="H46" s="11"/>
      <c r="I46" s="11"/>
      <c r="J46" s="11"/>
      <c r="K46" s="11"/>
      <c r="L46" s="11"/>
      <c r="M46" s="11"/>
    </row>
    <row r="47" spans="1:13" x14ac:dyDescent="0.2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1:13" ht="18.75" customHeight="1" x14ac:dyDescent="0.2"/>
    <row r="49" spans="1:1" ht="12.75" customHeight="1" x14ac:dyDescent="0.2">
      <c r="A49" s="1"/>
    </row>
    <row r="50" spans="1:1" ht="12" customHeight="1" x14ac:dyDescent="0.2">
      <c r="A50" s="1"/>
    </row>
    <row r="51" spans="1:1" ht="27.75" customHeight="1" x14ac:dyDescent="0.2">
      <c r="A51" s="1"/>
    </row>
  </sheetData>
  <mergeCells count="44"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M5:M6"/>
    <mergeCell ref="A2:M2"/>
    <mergeCell ref="B24:B28"/>
    <mergeCell ref="B18:B21"/>
    <mergeCell ref="B45:C45"/>
    <mergeCell ref="B31:D31"/>
    <mergeCell ref="B36:C36"/>
    <mergeCell ref="B35:C35"/>
    <mergeCell ref="B34:C34"/>
    <mergeCell ref="B40:C40"/>
    <mergeCell ref="B39:C39"/>
    <mergeCell ref="B38:C38"/>
    <mergeCell ref="B37:C37"/>
    <mergeCell ref="B43:C43"/>
    <mergeCell ref="B41:C41"/>
    <mergeCell ref="B33:C33"/>
    <mergeCell ref="B12:B17"/>
    <mergeCell ref="B7:B8"/>
    <mergeCell ref="C16:C17"/>
    <mergeCell ref="A3:M3"/>
    <mergeCell ref="F43:I43"/>
    <mergeCell ref="B32:C32"/>
    <mergeCell ref="J5:J6"/>
    <mergeCell ref="C29:C30"/>
    <mergeCell ref="D29:D30"/>
    <mergeCell ref="B29:B30"/>
    <mergeCell ref="C19:C20"/>
    <mergeCell ref="B22:B23"/>
    <mergeCell ref="B9:B11"/>
    <mergeCell ref="C26:C27"/>
    <mergeCell ref="D26:D27"/>
    <mergeCell ref="E26:E27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27" orientation="landscape" r:id="rId1"/>
  <headerFooter alignWithMargins="0"/>
  <rowBreaks count="1" manualBreakCount="1">
    <brk id="46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Суточная ведомость</vt:lpstr>
      <vt:lpstr>Лист1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Бычков Евгений Сергеевич</cp:lastModifiedBy>
  <cp:lastPrinted>2017-01-16T02:46:23Z</cp:lastPrinted>
  <dcterms:created xsi:type="dcterms:W3CDTF">1996-10-08T23:32:33Z</dcterms:created>
  <dcterms:modified xsi:type="dcterms:W3CDTF">2017-06-05T11:26:10Z</dcterms:modified>
</cp:coreProperties>
</file>